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35" windowWidth="11850" windowHeight="3180" activeTab="0"/>
  </bookViews>
  <sheets>
    <sheet name="23-24" sheetId="1" r:id="rId1"/>
  </sheets>
  <definedNames>
    <definedName name="_xlnm.Print_Area" localSheetId="0">'23-24'!$A$1:$H$69</definedName>
  </definedNames>
  <calcPr fullCalcOnLoad="1"/>
</workbook>
</file>

<file path=xl/sharedStrings.xml><?xml version="1.0" encoding="utf-8"?>
<sst xmlns="http://schemas.openxmlformats.org/spreadsheetml/2006/main" count="80" uniqueCount="31">
  <si>
    <t xml:space="preserve">Treasury Bills  </t>
  </si>
  <si>
    <t>Treasury Notes</t>
  </si>
  <si>
    <t>TOTAL</t>
  </si>
  <si>
    <t>(Rs million)</t>
  </si>
  <si>
    <t xml:space="preserve">MDLS/GoM Bonds  </t>
  </si>
  <si>
    <t>5-Year GoM Bonds</t>
  </si>
  <si>
    <t>Note: Figures may not add up to totals due to rounding.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</si>
  <si>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</si>
  <si>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</si>
  <si>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</si>
  <si>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</si>
  <si>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</si>
  <si>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</si>
  <si>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</si>
  <si>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</si>
  <si>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</si>
  <si>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</si>
  <si>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</si>
  <si>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</si>
  <si>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</si>
  <si>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</si>
  <si>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MDLS/GOM Bonds</t>
  </si>
  <si>
    <t>2027-28</t>
  </si>
  <si>
    <t>Source:Accounting and Budgeting Division.</t>
  </si>
  <si>
    <t>2028-29</t>
  </si>
  <si>
    <t>2029-30</t>
  </si>
  <si>
    <t>-</t>
  </si>
  <si>
    <t>5-Year GoM Bonds*</t>
  </si>
  <si>
    <r>
      <rPr>
        <b/>
        <i/>
        <sz val="10"/>
        <rFont val="Arial"/>
        <family val="2"/>
      </rPr>
      <t>*</t>
    </r>
    <r>
      <rPr>
        <i/>
        <sz val="10"/>
        <rFont val="Arial"/>
        <family val="2"/>
      </rPr>
      <t>5-year GOM Bonds were previously included in MDLS/GOM Bonds</t>
    </r>
  </si>
  <si>
    <t>Table 23: Outstanding Government of Mauritius Securities: September 2012 - September 2013</t>
  </si>
  <si>
    <t>Table 24: Maturity Structure of Government of Mauritius Securities on issue at end September 2013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</si>
</sst>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\-yy;@"/>
    <numFmt numFmtId="174" formatCode="#,##0.0"/>
    <numFmt numFmtId="175" formatCode="mmm\-yyyy"/>
    <numFmt numFmtId="176" formatCode="_(* #,##0.0_);_(* \(#,##0.0\);_(* &quot;-&quot;??_);_(@_)"/>
    <numFmt numFmtId="177" formatCode="_(* #,##0_);_(* \(#,##0\);_(* &quot;-&quot;??_);_(@_)"/>
    <numFmt numFmtId="178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2" borderId="11" xfId="0" applyFont="1" applyFill="1" applyBorder="1" applyAlignment="1">
      <alignment vertical="center"/>
    </xf>
    <xf numFmtId="0" fontId="1" fillId="32" borderId="14" xfId="0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right" vertical="center"/>
    </xf>
    <xf numFmtId="3" fontId="1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173" fontId="1" fillId="32" borderId="13" xfId="0" applyNumberFormat="1" applyFont="1" applyFill="1" applyBorder="1" applyAlignment="1">
      <alignment horizontal="center" vertical="center"/>
    </xf>
    <xf numFmtId="3" fontId="1" fillId="32" borderId="12" xfId="0" applyNumberFormat="1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73" fontId="1" fillId="32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tabSelected="1" zoomScalePageLayoutView="0" workbookViewId="0" topLeftCell="A1">
      <selection activeCell="K44" sqref="K44"/>
    </sheetView>
  </sheetViews>
  <sheetFormatPr defaultColWidth="9.140625" defaultRowHeight="12.75"/>
  <cols>
    <col min="1" max="1" width="15.7109375" style="3" customWidth="1"/>
    <col min="2" max="6" width="15.7109375" style="1" customWidth="1"/>
    <col min="7" max="7" width="2.00390625" style="1" customWidth="1"/>
    <col min="8" max="8" width="6.28125" style="1" customWidth="1"/>
    <col min="9" max="16384" width="9.140625" style="1" customWidth="1"/>
  </cols>
  <sheetData>
    <row r="1" s="9" customFormat="1" ht="23.25" customHeight="1">
      <c r="A1" s="11" t="s">
        <v>29</v>
      </c>
    </row>
    <row r="2" ht="16.5" customHeight="1" thickBot="1">
      <c r="F2" s="4" t="s">
        <v>3</v>
      </c>
    </row>
    <row r="3" spans="1:6" s="2" customFormat="1" ht="30" customHeight="1" thickBot="1">
      <c r="A3" s="5"/>
      <c r="B3" s="6" t="s">
        <v>0</v>
      </c>
      <c r="C3" s="6" t="s">
        <v>1</v>
      </c>
      <c r="D3" s="6" t="s">
        <v>5</v>
      </c>
      <c r="E3" s="6" t="s">
        <v>4</v>
      </c>
      <c r="F3" s="7" t="s">
        <v>2</v>
      </c>
    </row>
    <row r="4" spans="1:6" ht="16.5" customHeight="1" hidden="1">
      <c r="A4" s="16">
        <v>40339</v>
      </c>
      <c r="B4" s="8">
        <v>37988</v>
      </c>
      <c r="C4" s="8">
        <v>40075</v>
      </c>
      <c r="D4" s="8">
        <v>21911</v>
      </c>
      <c r="E4" s="8">
        <v>24220</v>
      </c>
      <c r="F4" s="17">
        <f>SUM(B4:D4)</f>
        <v>99974</v>
      </c>
    </row>
    <row r="5" spans="1:6" ht="16.5" customHeight="1" hidden="1">
      <c r="A5" s="22">
        <v>40360</v>
      </c>
      <c r="B5" s="8">
        <v>33816</v>
      </c>
      <c r="C5" s="8">
        <v>40483</v>
      </c>
      <c r="D5" s="8">
        <v>21911</v>
      </c>
      <c r="E5" s="8">
        <v>26220</v>
      </c>
      <c r="F5" s="17">
        <f>SUM(B5:D5)</f>
        <v>96210</v>
      </c>
    </row>
    <row r="6" spans="1:6" ht="19.5" customHeight="1" hidden="1">
      <c r="A6" s="22">
        <v>40391</v>
      </c>
      <c r="B6" s="8">
        <v>32161</v>
      </c>
      <c r="C6" s="8">
        <v>41031</v>
      </c>
      <c r="D6" s="8">
        <v>21411</v>
      </c>
      <c r="E6" s="8">
        <v>29112</v>
      </c>
      <c r="F6" s="17">
        <f aca="true" t="shared" si="0" ref="F6:F19">SUM(B6:E6)</f>
        <v>123715</v>
      </c>
    </row>
    <row r="7" spans="1:6" ht="19.5" customHeight="1" hidden="1">
      <c r="A7" s="22">
        <v>40431</v>
      </c>
      <c r="B7" s="8">
        <v>29436</v>
      </c>
      <c r="C7" s="8">
        <v>42137</v>
      </c>
      <c r="D7" s="8">
        <v>21411</v>
      </c>
      <c r="E7" s="8">
        <v>29112</v>
      </c>
      <c r="F7" s="17">
        <f t="shared" si="0"/>
        <v>122096</v>
      </c>
    </row>
    <row r="8" spans="1:6" ht="19.5" customHeight="1" hidden="1">
      <c r="A8" s="22">
        <v>40480</v>
      </c>
      <c r="B8" s="8">
        <v>28731</v>
      </c>
      <c r="C8" s="8">
        <v>43055</v>
      </c>
      <c r="D8" s="8">
        <v>21411</v>
      </c>
      <c r="E8" s="8">
        <v>29112</v>
      </c>
      <c r="F8" s="17">
        <f t="shared" si="0"/>
        <v>122309</v>
      </c>
    </row>
    <row r="9" spans="1:6" ht="19.5" customHeight="1" hidden="1">
      <c r="A9" s="22">
        <v>40483</v>
      </c>
      <c r="B9" s="8">
        <v>30334</v>
      </c>
      <c r="C9" s="8">
        <v>43372</v>
      </c>
      <c r="D9" s="8">
        <v>21306</v>
      </c>
      <c r="E9" s="8">
        <v>28388</v>
      </c>
      <c r="F9" s="17">
        <f t="shared" si="0"/>
        <v>123400</v>
      </c>
    </row>
    <row r="10" spans="1:6" ht="19.5" customHeight="1" hidden="1">
      <c r="A10" s="22">
        <v>40513</v>
      </c>
      <c r="B10" s="8">
        <v>31915</v>
      </c>
      <c r="C10" s="8">
        <v>44023</v>
      </c>
      <c r="D10" s="8">
        <v>20967</v>
      </c>
      <c r="E10" s="8">
        <v>29631</v>
      </c>
      <c r="F10" s="17">
        <f t="shared" si="0"/>
        <v>126536</v>
      </c>
    </row>
    <row r="11" spans="1:6" ht="19.5" customHeight="1" hidden="1">
      <c r="A11" s="22">
        <v>40544</v>
      </c>
      <c r="B11" s="8">
        <v>30273</v>
      </c>
      <c r="C11" s="8">
        <v>42782</v>
      </c>
      <c r="D11" s="8">
        <v>20967</v>
      </c>
      <c r="E11" s="8">
        <v>29631</v>
      </c>
      <c r="F11" s="17">
        <f t="shared" si="0"/>
        <v>123653</v>
      </c>
    </row>
    <row r="12" spans="1:6" ht="19.5" customHeight="1" hidden="1">
      <c r="A12" s="22">
        <v>40585</v>
      </c>
      <c r="B12" s="8">
        <v>30559</v>
      </c>
      <c r="C12" s="8">
        <v>42268</v>
      </c>
      <c r="D12" s="8">
        <v>22086</v>
      </c>
      <c r="E12" s="8">
        <v>29631</v>
      </c>
      <c r="F12" s="17">
        <f t="shared" si="0"/>
        <v>124544</v>
      </c>
    </row>
    <row r="13" spans="1:6" ht="19.5" customHeight="1" hidden="1">
      <c r="A13" s="22">
        <v>40603</v>
      </c>
      <c r="B13" s="8">
        <v>30627</v>
      </c>
      <c r="C13" s="8">
        <v>42336</v>
      </c>
      <c r="D13" s="8">
        <v>22086</v>
      </c>
      <c r="E13" s="8">
        <v>29794</v>
      </c>
      <c r="F13" s="17">
        <f t="shared" si="0"/>
        <v>124843</v>
      </c>
    </row>
    <row r="14" spans="1:6" ht="19.5" customHeight="1" hidden="1">
      <c r="A14" s="22">
        <v>40634</v>
      </c>
      <c r="B14" s="8">
        <v>30545</v>
      </c>
      <c r="C14" s="8">
        <v>42358</v>
      </c>
      <c r="D14" s="8">
        <v>23088</v>
      </c>
      <c r="E14" s="8">
        <v>29794</v>
      </c>
      <c r="F14" s="17">
        <f t="shared" si="0"/>
        <v>125785</v>
      </c>
    </row>
    <row r="15" spans="1:6" ht="19.5" customHeight="1" hidden="1">
      <c r="A15" s="22">
        <v>40664</v>
      </c>
      <c r="B15" s="8">
        <v>31528</v>
      </c>
      <c r="C15" s="8">
        <v>42041</v>
      </c>
      <c r="D15" s="8">
        <v>23088</v>
      </c>
      <c r="E15" s="8">
        <v>31342</v>
      </c>
      <c r="F15" s="17">
        <f t="shared" si="0"/>
        <v>127999</v>
      </c>
    </row>
    <row r="16" spans="1:6" ht="19.5" customHeight="1" hidden="1">
      <c r="A16" s="22">
        <v>40725</v>
      </c>
      <c r="B16" s="8">
        <v>32583</v>
      </c>
      <c r="C16" s="8">
        <v>42511</v>
      </c>
      <c r="D16" s="8">
        <v>22740</v>
      </c>
      <c r="E16" s="8">
        <v>31342</v>
      </c>
      <c r="F16" s="17">
        <f t="shared" si="0"/>
        <v>129176</v>
      </c>
    </row>
    <row r="17" spans="1:6" ht="19.5" customHeight="1" hidden="1">
      <c r="A17" s="22">
        <v>40756</v>
      </c>
      <c r="B17" s="8">
        <v>30710</v>
      </c>
      <c r="C17" s="8">
        <v>42993</v>
      </c>
      <c r="D17" s="8">
        <v>23154</v>
      </c>
      <c r="E17" s="8">
        <v>31342</v>
      </c>
      <c r="F17" s="17">
        <f t="shared" si="0"/>
        <v>128199</v>
      </c>
    </row>
    <row r="18" spans="1:6" ht="19.5" customHeight="1" hidden="1">
      <c r="A18" s="22">
        <v>40787</v>
      </c>
      <c r="B18" s="8">
        <v>29756</v>
      </c>
      <c r="C18" s="8">
        <v>43058</v>
      </c>
      <c r="D18" s="8">
        <v>23154</v>
      </c>
      <c r="E18" s="8">
        <v>32630</v>
      </c>
      <c r="F18" s="17">
        <f t="shared" si="0"/>
        <v>128598</v>
      </c>
    </row>
    <row r="19" spans="1:6" ht="19.5" customHeight="1" hidden="1">
      <c r="A19" s="22">
        <v>40817</v>
      </c>
      <c r="B19" s="8">
        <v>31534</v>
      </c>
      <c r="C19" s="8">
        <v>43610</v>
      </c>
      <c r="D19" s="8">
        <v>24454</v>
      </c>
      <c r="E19" s="8">
        <v>32630</v>
      </c>
      <c r="F19" s="17">
        <f t="shared" si="0"/>
        <v>132228</v>
      </c>
    </row>
    <row r="20" spans="1:6" ht="19.5" customHeight="1" hidden="1">
      <c r="A20" s="22">
        <v>40848</v>
      </c>
      <c r="B20" s="8">
        <v>31506</v>
      </c>
      <c r="C20" s="8">
        <v>43374</v>
      </c>
      <c r="D20" s="8">
        <v>24454</v>
      </c>
      <c r="E20" s="8">
        <v>33971</v>
      </c>
      <c r="F20" s="26">
        <f aca="true" t="shared" si="1" ref="F20:F41">SUM(B20:E20)</f>
        <v>133305</v>
      </c>
    </row>
    <row r="21" spans="1:6" ht="19.5" customHeight="1" hidden="1">
      <c r="A21" s="22">
        <v>40878</v>
      </c>
      <c r="B21" s="8">
        <v>32093</v>
      </c>
      <c r="C21" s="8">
        <v>42611</v>
      </c>
      <c r="D21" s="8">
        <v>23954</v>
      </c>
      <c r="E21" s="8">
        <v>34575</v>
      </c>
      <c r="F21" s="26">
        <f t="shared" si="1"/>
        <v>133233</v>
      </c>
    </row>
    <row r="22" spans="1:6" ht="19.5" customHeight="1" hidden="1">
      <c r="A22" s="22">
        <v>40909</v>
      </c>
      <c r="B22" s="8">
        <v>33125</v>
      </c>
      <c r="C22" s="8">
        <v>43150</v>
      </c>
      <c r="D22" s="8">
        <v>23954</v>
      </c>
      <c r="E22" s="8">
        <v>35152</v>
      </c>
      <c r="F22" s="26">
        <f t="shared" si="1"/>
        <v>135381</v>
      </c>
    </row>
    <row r="23" spans="1:6" ht="19.5" customHeight="1" hidden="1">
      <c r="A23" s="22">
        <v>40968</v>
      </c>
      <c r="B23" s="8">
        <v>32651</v>
      </c>
      <c r="C23" s="8">
        <v>43632</v>
      </c>
      <c r="D23" s="8">
        <v>24474</v>
      </c>
      <c r="E23" s="8">
        <v>35152</v>
      </c>
      <c r="F23" s="26">
        <f t="shared" si="1"/>
        <v>135909</v>
      </c>
    </row>
    <row r="24" spans="1:6" ht="19.5" customHeight="1" hidden="1">
      <c r="A24" s="22">
        <v>40999</v>
      </c>
      <c r="B24" s="8">
        <v>32664</v>
      </c>
      <c r="C24" s="8">
        <v>44305</v>
      </c>
      <c r="D24" s="8">
        <v>25474</v>
      </c>
      <c r="E24" s="8">
        <v>35152</v>
      </c>
      <c r="F24" s="26">
        <f t="shared" si="1"/>
        <v>137595</v>
      </c>
    </row>
    <row r="25" spans="1:6" ht="19.5" customHeight="1" hidden="1">
      <c r="A25" s="22">
        <v>41000</v>
      </c>
      <c r="B25" s="8">
        <v>31999</v>
      </c>
      <c r="C25" s="8">
        <v>44822</v>
      </c>
      <c r="D25" s="8">
        <v>26374</v>
      </c>
      <c r="E25" s="8">
        <v>35152</v>
      </c>
      <c r="F25" s="26">
        <f t="shared" si="1"/>
        <v>138347</v>
      </c>
    </row>
    <row r="26" spans="1:6" ht="19.5" customHeight="1" hidden="1">
      <c r="A26" s="22">
        <v>41060</v>
      </c>
      <c r="B26" s="8">
        <v>32814</v>
      </c>
      <c r="C26" s="8">
        <v>45306</v>
      </c>
      <c r="D26" s="8">
        <v>26374</v>
      </c>
      <c r="E26" s="8">
        <v>35152</v>
      </c>
      <c r="F26" s="26">
        <f t="shared" si="1"/>
        <v>139646</v>
      </c>
    </row>
    <row r="27" spans="1:6" ht="19.5" customHeight="1" hidden="1">
      <c r="A27" s="22">
        <v>41061</v>
      </c>
      <c r="B27" s="8">
        <v>32654</v>
      </c>
      <c r="C27" s="8">
        <v>43616</v>
      </c>
      <c r="D27" s="8">
        <v>27686</v>
      </c>
      <c r="E27" s="8">
        <v>36603</v>
      </c>
      <c r="F27" s="26">
        <f t="shared" si="1"/>
        <v>140559</v>
      </c>
    </row>
    <row r="28" spans="1:6" ht="19.5" customHeight="1" hidden="1">
      <c r="A28" s="22">
        <v>41121</v>
      </c>
      <c r="B28" s="8">
        <v>30361</v>
      </c>
      <c r="C28" s="8">
        <v>43409</v>
      </c>
      <c r="D28" s="8">
        <v>27686</v>
      </c>
      <c r="E28" s="8">
        <v>36603</v>
      </c>
      <c r="F28" s="26">
        <f t="shared" si="1"/>
        <v>138059</v>
      </c>
    </row>
    <row r="29" spans="1:6" ht="19.5" customHeight="1" hidden="1">
      <c r="A29" s="22">
        <v>41152</v>
      </c>
      <c r="B29" s="8">
        <v>30012</v>
      </c>
      <c r="C29" s="8">
        <v>43947</v>
      </c>
      <c r="D29" s="8">
        <v>28546</v>
      </c>
      <c r="E29" s="8">
        <v>37231</v>
      </c>
      <c r="F29" s="26">
        <f t="shared" si="1"/>
        <v>139736</v>
      </c>
    </row>
    <row r="30" spans="1:6" ht="19.5" customHeight="1">
      <c r="A30" s="22">
        <v>41182</v>
      </c>
      <c r="B30" s="8">
        <v>28711</v>
      </c>
      <c r="C30" s="8">
        <v>43964</v>
      </c>
      <c r="D30" s="8">
        <v>28546</v>
      </c>
      <c r="E30" s="8">
        <v>39030</v>
      </c>
      <c r="F30" s="26">
        <f t="shared" si="1"/>
        <v>140251</v>
      </c>
    </row>
    <row r="31" spans="1:6" ht="19.5" customHeight="1">
      <c r="A31" s="22">
        <v>41213</v>
      </c>
      <c r="B31" s="8">
        <v>28881</v>
      </c>
      <c r="C31" s="8">
        <v>42966</v>
      </c>
      <c r="D31" s="8">
        <v>29009</v>
      </c>
      <c r="E31" s="8">
        <v>38533</v>
      </c>
      <c r="F31" s="26">
        <f t="shared" si="1"/>
        <v>139389</v>
      </c>
    </row>
    <row r="32" spans="1:6" ht="19.5" customHeight="1">
      <c r="A32" s="22">
        <v>41243</v>
      </c>
      <c r="B32" s="8">
        <v>29393</v>
      </c>
      <c r="C32" s="8">
        <v>41632</v>
      </c>
      <c r="D32" s="8">
        <v>29009</v>
      </c>
      <c r="E32" s="8">
        <v>40328</v>
      </c>
      <c r="F32" s="26">
        <f t="shared" si="1"/>
        <v>140362</v>
      </c>
    </row>
    <row r="33" spans="1:6" ht="19.5" customHeight="1">
      <c r="A33" s="22">
        <v>41273</v>
      </c>
      <c r="B33" s="8">
        <v>29702</v>
      </c>
      <c r="C33" s="8">
        <v>40157</v>
      </c>
      <c r="D33" s="8">
        <v>29659</v>
      </c>
      <c r="E33" s="8">
        <v>39904</v>
      </c>
      <c r="F33" s="26">
        <f t="shared" si="1"/>
        <v>139422</v>
      </c>
    </row>
    <row r="34" spans="1:6" ht="19.5" customHeight="1">
      <c r="A34" s="22">
        <v>41305</v>
      </c>
      <c r="B34" s="8">
        <v>30004</v>
      </c>
      <c r="C34" s="8">
        <v>39966</v>
      </c>
      <c r="D34" s="8">
        <v>29659</v>
      </c>
      <c r="E34" s="8">
        <v>41300</v>
      </c>
      <c r="F34" s="26">
        <f t="shared" si="1"/>
        <v>140929</v>
      </c>
    </row>
    <row r="35" spans="1:6" ht="19.5" customHeight="1">
      <c r="A35" s="22">
        <v>41333</v>
      </c>
      <c r="B35" s="8">
        <v>29663</v>
      </c>
      <c r="C35" s="8">
        <v>39742</v>
      </c>
      <c r="D35" s="8">
        <v>30109</v>
      </c>
      <c r="E35" s="8">
        <v>41300</v>
      </c>
      <c r="F35" s="26">
        <f t="shared" si="1"/>
        <v>140814</v>
      </c>
    </row>
    <row r="36" spans="1:6" ht="19.5" customHeight="1">
      <c r="A36" s="22">
        <v>41364</v>
      </c>
      <c r="B36" s="8">
        <v>31343</v>
      </c>
      <c r="C36" s="8">
        <v>40047</v>
      </c>
      <c r="D36" s="8">
        <v>30109</v>
      </c>
      <c r="E36" s="8">
        <v>41300</v>
      </c>
      <c r="F36" s="26">
        <f t="shared" si="1"/>
        <v>142799</v>
      </c>
    </row>
    <row r="37" spans="1:6" ht="19.5" customHeight="1">
      <c r="A37" s="22">
        <v>41365</v>
      </c>
      <c r="B37" s="8">
        <v>31373</v>
      </c>
      <c r="C37" s="8">
        <v>40087</v>
      </c>
      <c r="D37" s="8">
        <v>30584</v>
      </c>
      <c r="E37" s="8">
        <v>41300</v>
      </c>
      <c r="F37" s="26">
        <f t="shared" si="1"/>
        <v>143344</v>
      </c>
    </row>
    <row r="38" spans="1:6" ht="19.5" customHeight="1">
      <c r="A38" s="22">
        <v>41425</v>
      </c>
      <c r="B38" s="8">
        <v>31133</v>
      </c>
      <c r="C38" s="8">
        <v>40189</v>
      </c>
      <c r="D38" s="8">
        <v>30584</v>
      </c>
      <c r="E38" s="8">
        <v>42300</v>
      </c>
      <c r="F38" s="26">
        <f t="shared" si="1"/>
        <v>144206</v>
      </c>
    </row>
    <row r="39" spans="1:6" ht="19.5" customHeight="1">
      <c r="A39" s="22">
        <v>41455</v>
      </c>
      <c r="B39" s="8">
        <v>29993</v>
      </c>
      <c r="C39" s="8">
        <v>40680</v>
      </c>
      <c r="D39" s="8">
        <v>31034</v>
      </c>
      <c r="E39" s="8">
        <v>42300</v>
      </c>
      <c r="F39" s="26">
        <f t="shared" si="1"/>
        <v>144007</v>
      </c>
    </row>
    <row r="40" spans="1:6" ht="19.5" customHeight="1">
      <c r="A40" s="22">
        <v>41486</v>
      </c>
      <c r="B40" s="8">
        <v>30551</v>
      </c>
      <c r="C40" s="8">
        <v>40221</v>
      </c>
      <c r="D40" s="8">
        <v>31034</v>
      </c>
      <c r="E40" s="8">
        <v>43500</v>
      </c>
      <c r="F40" s="26">
        <f t="shared" si="1"/>
        <v>145306</v>
      </c>
    </row>
    <row r="41" spans="1:6" ht="19.5" customHeight="1">
      <c r="A41" s="22">
        <v>41517</v>
      </c>
      <c r="B41" s="8">
        <v>30221</v>
      </c>
      <c r="C41" s="8">
        <v>40962</v>
      </c>
      <c r="D41" s="8">
        <v>32066</v>
      </c>
      <c r="E41" s="8">
        <v>43500</v>
      </c>
      <c r="F41" s="26">
        <f t="shared" si="1"/>
        <v>146749</v>
      </c>
    </row>
    <row r="42" spans="1:6" ht="19.5" customHeight="1" thickBot="1">
      <c r="A42" s="28">
        <v>41547</v>
      </c>
      <c r="B42" s="15">
        <v>29035</v>
      </c>
      <c r="C42" s="15">
        <v>41522</v>
      </c>
      <c r="D42" s="15">
        <v>32066</v>
      </c>
      <c r="E42" s="15">
        <v>45666</v>
      </c>
      <c r="F42" s="25">
        <f>SUM(B42:E42)</f>
        <v>148289</v>
      </c>
    </row>
    <row r="43" spans="1:6" ht="12.75">
      <c r="A43" s="10" t="s">
        <v>6</v>
      </c>
      <c r="F43" s="3"/>
    </row>
    <row r="44" spans="1:6" ht="12.75">
      <c r="A44" s="10" t="s">
        <v>23</v>
      </c>
      <c r="F44" s="3"/>
    </row>
    <row r="45" ht="30" customHeight="1"/>
    <row r="46" s="12" customFormat="1" ht="15.75">
      <c r="A46" s="11" t="s">
        <v>30</v>
      </c>
    </row>
    <row r="47" spans="5:6" ht="13.5" thickBot="1">
      <c r="E47" s="4"/>
      <c r="F47" s="4" t="s">
        <v>3</v>
      </c>
    </row>
    <row r="48" spans="1:6" ht="26.25" thickBot="1">
      <c r="A48" s="13"/>
      <c r="B48" s="14" t="s">
        <v>0</v>
      </c>
      <c r="C48" s="6" t="s">
        <v>1</v>
      </c>
      <c r="D48" s="6" t="s">
        <v>27</v>
      </c>
      <c r="E48" s="6" t="s">
        <v>21</v>
      </c>
      <c r="F48" s="7" t="s">
        <v>2</v>
      </c>
    </row>
    <row r="49" spans="1:6" ht="19.5" customHeight="1">
      <c r="A49" s="20" t="s">
        <v>7</v>
      </c>
      <c r="B49" s="19">
        <v>25515</v>
      </c>
      <c r="C49" s="8">
        <v>4800</v>
      </c>
      <c r="D49" s="8">
        <v>5832</v>
      </c>
      <c r="E49" s="8">
        <v>2091</v>
      </c>
      <c r="F49" s="8">
        <f aca="true" t="shared" si="2" ref="F49:F65">SUM(B49:E49)</f>
        <v>38238</v>
      </c>
    </row>
    <row r="50" spans="1:6" ht="19.5" customHeight="1">
      <c r="A50" s="20" t="s">
        <v>8</v>
      </c>
      <c r="B50" s="27">
        <v>3520</v>
      </c>
      <c r="C50" s="8">
        <v>18299</v>
      </c>
      <c r="D50" s="8">
        <v>9500</v>
      </c>
      <c r="E50" s="8">
        <v>3038</v>
      </c>
      <c r="F50" s="8">
        <f t="shared" si="2"/>
        <v>34357</v>
      </c>
    </row>
    <row r="51" spans="1:6" ht="19.5" customHeight="1">
      <c r="A51" s="20" t="s">
        <v>9</v>
      </c>
      <c r="B51" s="19" t="s">
        <v>26</v>
      </c>
      <c r="C51" s="8">
        <v>16923</v>
      </c>
      <c r="D51" s="8" t="s">
        <v>26</v>
      </c>
      <c r="E51" s="8">
        <v>3611</v>
      </c>
      <c r="F51" s="8">
        <f t="shared" si="2"/>
        <v>20534</v>
      </c>
    </row>
    <row r="52" spans="1:6" ht="19.5" customHeight="1">
      <c r="A52" s="20" t="s">
        <v>10</v>
      </c>
      <c r="B52" s="19" t="s">
        <v>26</v>
      </c>
      <c r="C52" s="19">
        <v>1500</v>
      </c>
      <c r="D52" s="8">
        <v>9544</v>
      </c>
      <c r="E52" s="8">
        <v>1363</v>
      </c>
      <c r="F52" s="8">
        <f t="shared" si="2"/>
        <v>12407</v>
      </c>
    </row>
    <row r="53" spans="1:6" ht="19.5" customHeight="1">
      <c r="A53" s="20" t="s">
        <v>11</v>
      </c>
      <c r="B53" s="19" t="s">
        <v>26</v>
      </c>
      <c r="C53" s="18" t="s">
        <v>26</v>
      </c>
      <c r="D53" s="8">
        <v>7190</v>
      </c>
      <c r="E53" s="8">
        <v>369</v>
      </c>
      <c r="F53" s="8">
        <f t="shared" si="2"/>
        <v>7559</v>
      </c>
    </row>
    <row r="54" spans="1:6" ht="19.5" customHeight="1">
      <c r="A54" s="20" t="s">
        <v>12</v>
      </c>
      <c r="B54" s="19" t="s">
        <v>26</v>
      </c>
      <c r="C54" s="18" t="s">
        <v>26</v>
      </c>
      <c r="D54" s="8" t="s">
        <v>26</v>
      </c>
      <c r="E54" s="8">
        <v>1610</v>
      </c>
      <c r="F54" s="8">
        <f t="shared" si="2"/>
        <v>1610</v>
      </c>
    </row>
    <row r="55" spans="1:6" ht="19.5" customHeight="1">
      <c r="A55" s="20" t="s">
        <v>13</v>
      </c>
      <c r="B55" s="19" t="s">
        <v>26</v>
      </c>
      <c r="C55" s="18" t="s">
        <v>26</v>
      </c>
      <c r="D55" s="8" t="s">
        <v>26</v>
      </c>
      <c r="E55" s="8">
        <v>1826</v>
      </c>
      <c r="F55" s="8">
        <f t="shared" si="2"/>
        <v>1826</v>
      </c>
    </row>
    <row r="56" spans="1:6" ht="19.5" customHeight="1">
      <c r="A56" s="20" t="s">
        <v>14</v>
      </c>
      <c r="B56" s="19" t="s">
        <v>26</v>
      </c>
      <c r="C56" s="18" t="s">
        <v>26</v>
      </c>
      <c r="D56" s="8" t="s">
        <v>26</v>
      </c>
      <c r="E56" s="8">
        <v>4349</v>
      </c>
      <c r="F56" s="8">
        <f t="shared" si="2"/>
        <v>4349</v>
      </c>
    </row>
    <row r="57" spans="1:6" ht="19.5" customHeight="1">
      <c r="A57" s="20" t="s">
        <v>15</v>
      </c>
      <c r="B57" s="19" t="s">
        <v>26</v>
      </c>
      <c r="C57" s="18" t="s">
        <v>26</v>
      </c>
      <c r="D57" s="8" t="s">
        <v>26</v>
      </c>
      <c r="E57" s="8">
        <v>4931</v>
      </c>
      <c r="F57" s="8">
        <f t="shared" si="2"/>
        <v>4931</v>
      </c>
    </row>
    <row r="58" spans="1:6" ht="19.5" customHeight="1">
      <c r="A58" s="20" t="s">
        <v>16</v>
      </c>
      <c r="B58" s="19" t="s">
        <v>26</v>
      </c>
      <c r="C58" s="18" t="s">
        <v>26</v>
      </c>
      <c r="D58" s="8" t="s">
        <v>26</v>
      </c>
      <c r="E58" s="8">
        <v>2631</v>
      </c>
      <c r="F58" s="8">
        <f t="shared" si="2"/>
        <v>2631</v>
      </c>
    </row>
    <row r="59" spans="1:6" ht="19.5" customHeight="1">
      <c r="A59" s="20" t="s">
        <v>17</v>
      </c>
      <c r="B59" s="19" t="s">
        <v>26</v>
      </c>
      <c r="C59" s="18" t="s">
        <v>26</v>
      </c>
      <c r="D59" s="19" t="s">
        <v>26</v>
      </c>
      <c r="E59" s="19">
        <v>2395</v>
      </c>
      <c r="F59" s="8">
        <f t="shared" si="2"/>
        <v>2395</v>
      </c>
    </row>
    <row r="60" spans="1:6" ht="19.5" customHeight="1">
      <c r="A60" s="20" t="s">
        <v>18</v>
      </c>
      <c r="B60" s="19" t="s">
        <v>26</v>
      </c>
      <c r="C60" s="18" t="s">
        <v>26</v>
      </c>
      <c r="D60" s="19" t="s">
        <v>26</v>
      </c>
      <c r="E60" s="19" t="s">
        <v>26</v>
      </c>
      <c r="F60" s="8" t="s">
        <v>26</v>
      </c>
    </row>
    <row r="61" spans="1:6" ht="19.5" customHeight="1">
      <c r="A61" s="20" t="s">
        <v>19</v>
      </c>
      <c r="B61" s="19" t="s">
        <v>26</v>
      </c>
      <c r="C61" s="18" t="s">
        <v>26</v>
      </c>
      <c r="D61" s="8" t="s">
        <v>26</v>
      </c>
      <c r="E61" s="8">
        <v>5061</v>
      </c>
      <c r="F61" s="8">
        <f t="shared" si="2"/>
        <v>5061</v>
      </c>
    </row>
    <row r="62" spans="1:6" ht="19.5" customHeight="1">
      <c r="A62" s="20" t="s">
        <v>20</v>
      </c>
      <c r="B62" s="19" t="s">
        <v>26</v>
      </c>
      <c r="C62" s="18" t="s">
        <v>26</v>
      </c>
      <c r="D62" s="8" t="s">
        <v>26</v>
      </c>
      <c r="E62" s="8">
        <v>3493</v>
      </c>
      <c r="F62" s="8">
        <f t="shared" si="2"/>
        <v>3493</v>
      </c>
    </row>
    <row r="63" spans="1:6" ht="19.5" customHeight="1">
      <c r="A63" s="20" t="s">
        <v>22</v>
      </c>
      <c r="B63" s="19" t="s">
        <v>26</v>
      </c>
      <c r="C63" s="18" t="s">
        <v>26</v>
      </c>
      <c r="D63" s="8" t="s">
        <v>26</v>
      </c>
      <c r="E63" s="8">
        <v>6123</v>
      </c>
      <c r="F63" s="8">
        <f t="shared" si="2"/>
        <v>6123</v>
      </c>
    </row>
    <row r="64" spans="1:6" ht="19.5" customHeight="1">
      <c r="A64" s="20" t="s">
        <v>24</v>
      </c>
      <c r="B64" s="19" t="s">
        <v>26</v>
      </c>
      <c r="C64" s="18" t="s">
        <v>26</v>
      </c>
      <c r="D64" s="8" t="s">
        <v>26</v>
      </c>
      <c r="E64" s="8">
        <v>2196</v>
      </c>
      <c r="F64" s="8">
        <f t="shared" si="2"/>
        <v>2196</v>
      </c>
    </row>
    <row r="65" spans="1:6" ht="19.5" customHeight="1" thickBot="1">
      <c r="A65" s="20" t="s">
        <v>25</v>
      </c>
      <c r="B65" s="19" t="s">
        <v>26</v>
      </c>
      <c r="C65" s="18" t="s">
        <v>26</v>
      </c>
      <c r="D65" s="8" t="s">
        <v>26</v>
      </c>
      <c r="E65" s="8">
        <v>579</v>
      </c>
      <c r="F65" s="8">
        <f t="shared" si="2"/>
        <v>579</v>
      </c>
    </row>
    <row r="66" spans="1:6" s="3" customFormat="1" ht="19.5" customHeight="1" thickBot="1">
      <c r="A66" s="21" t="s">
        <v>2</v>
      </c>
      <c r="B66" s="24">
        <f>SUM(B49:B65)</f>
        <v>29035</v>
      </c>
      <c r="C66" s="24">
        <f>SUM(C49:C65)</f>
        <v>41522</v>
      </c>
      <c r="D66" s="23">
        <f>SUM(D49:D65)</f>
        <v>32066</v>
      </c>
      <c r="E66" s="23">
        <f>SUM(E49:E65)</f>
        <v>45666</v>
      </c>
      <c r="F66" s="23">
        <f>SUM(F49:F65)</f>
        <v>148289</v>
      </c>
    </row>
    <row r="67" spans="1:4" ht="13.5" customHeight="1">
      <c r="A67" s="10" t="s">
        <v>28</v>
      </c>
      <c r="C67" s="10"/>
      <c r="D67" s="10"/>
    </row>
    <row r="68" spans="1:6" ht="12.75">
      <c r="A68" s="10" t="s">
        <v>6</v>
      </c>
      <c r="D68" s="10"/>
      <c r="F68" s="3"/>
    </row>
    <row r="69" ht="12.75">
      <c r="A69" s="10" t="s">
        <v>23</v>
      </c>
    </row>
  </sheetData>
  <sheetProtection/>
  <printOptions horizontalCentered="1"/>
  <pageMargins left="0.3937007874015748" right="0.3937007874015748" top="0.7480314960629921" bottom="0.7480314960629921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cellapah</dc:creator>
  <cp:keywords/>
  <dc:description/>
  <cp:lastModifiedBy>M Thancanamootoo</cp:lastModifiedBy>
  <cp:lastPrinted>2013-10-04T04:56:07Z</cp:lastPrinted>
  <dcterms:created xsi:type="dcterms:W3CDTF">2008-04-09T09:22:32Z</dcterms:created>
  <dcterms:modified xsi:type="dcterms:W3CDTF">2013-10-18T07:23:52Z</dcterms:modified>
  <cp:category/>
  <cp:version/>
  <cp:contentType/>
  <cp:contentStatus/>
</cp:coreProperties>
</file>