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0" yWindow="0" windowWidth="21600" windowHeight="11025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D46" i="1"/>
  <c r="D45" i="1"/>
  <c r="D44" i="1"/>
  <c r="D43" i="1"/>
  <c r="D42" i="1"/>
  <c r="D41" i="1"/>
  <c r="D40" i="1"/>
  <c r="D39" i="1"/>
  <c r="D38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<sst xmlns="http://schemas.openxmlformats.org/spreadsheetml/2006/main" count="77" uniqueCount="65">
  <si>
    <t xml:space="preserve">Table 42: Exchange Rate of the Rupee vis-à-vis Major Trading Partner Currencies: </t>
  </si>
  <si>
    <t xml:space="preserve">              October 2014 to October 2015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</si>
  <si>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</si>
  <si>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</si>
  <si>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</si>
  <si>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</si>
  <si>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</si>
  <si>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</si>
  <si>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October 2014</t>
  </si>
  <si>
    <t>ended October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</si>
  <si>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</si>
  <si>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</si>
  <si>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</si>
  <si>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</si>
  <si>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</si>
  <si>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</si>
  <si>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</si>
  <si>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</si>
  <si>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</si>
  <si>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</si>
  <si>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</si>
  <si>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</si>
  <si>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</si>
  <si>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</si>
  <si>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</si>
  <si>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</si>
  <si>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</si>
  <si>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November 2013 to October 2014.</t>
  </si>
  <si>
    <t xml:space="preserve">                   [2] is calculated on the basis of the daily average exchange rates for the period November 2014 to October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</si>
  <si>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</si>
  <si>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</si>
  <si>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</si>
  <si>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</si>
  <si>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</si>
  <si>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October 2015</t>
  </si>
  <si>
    <t xml:space="preserve">Appreciation/ 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</si>
  <si>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</si>
  <si>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</si>
  <si>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</si>
  <si>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</si>
  <si>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</si>
  <si>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</si>
  <si>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</si>
  <si>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</si>
  <si>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</si>
  <si>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</si>
  <si>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September 2015 and October 2015</t>
  </si>
  <si>
    <t>Low</t>
  </si>
  <si>
    <t>High</t>
  </si>
  <si>
    <t xml:space="preserve"> Period Average</t>
  </si>
  <si>
    <t>USD / YEN</t>
  </si>
  <si>
    <t>121.10/15</t>
  </si>
  <si>
    <t>118.89/90</t>
  </si>
  <si>
    <t>120.05/08</t>
  </si>
  <si>
    <t>120.11/14</t>
  </si>
  <si>
    <t>EUR / USD</t>
  </si>
  <si>
    <t>1.0931/35</t>
  </si>
  <si>
    <t>1.1482/83</t>
  </si>
  <si>
    <t>1.1231/33</t>
  </si>
  <si>
    <t>GBP / USD</t>
  </si>
  <si>
    <t>1.5133/37</t>
  </si>
  <si>
    <t>1.5477/80</t>
  </si>
  <si>
    <t>1.5326/30</t>
  </si>
  <si>
    <t>1.5335/39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</si>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</sst>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Alignment="1">
      <alignment horizontal="left"/>
    </xf>
    <xf numFmtId="164" fontId="4" fillId="2" borderId="1" xfId="1" applyNumberFormat="1" applyFont="1" applyFill="1" applyBorder="1"/>
    <xf numFmtId="16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2" fillId="2" borderId="0" xfId="1" applyFill="1"/>
    <xf numFmtId="164" fontId="4" fillId="2" borderId="0" xfId="1" applyNumberFormat="1" applyFont="1" applyFill="1" applyBorder="1"/>
    <xf numFmtId="164" fontId="2" fillId="2" borderId="0" xfId="1" applyNumberFormat="1" applyFill="1" applyBorder="1"/>
    <xf numFmtId="164" fontId="2" fillId="2" borderId="0" xfId="1" applyNumberFormat="1" applyFill="1"/>
    <xf numFmtId="0" fontId="5" fillId="3" borderId="2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0" fontId="5" fillId="3" borderId="5" xfId="1" applyFont="1" applyFill="1" applyBorder="1" applyAlignment="1" applyProtection="1">
      <alignment horizontal="center"/>
    </xf>
    <xf numFmtId="0" fontId="5" fillId="3" borderId="0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0" fontId="6" fillId="3" borderId="6" xfId="1" applyFont="1" applyFill="1" applyBorder="1" applyAlignment="1" applyProtection="1">
      <alignment horizontal="left"/>
    </xf>
    <xf numFmtId="0" fontId="5" fillId="3" borderId="6" xfId="1" applyFont="1" applyFill="1" applyBorder="1" applyAlignment="1" applyProtection="1">
      <alignment horizontal="center"/>
    </xf>
    <xf numFmtId="4" fontId="7" fillId="2" borderId="0" xfId="1" applyNumberFormat="1" applyFont="1" applyFill="1" applyAlignment="1">
      <alignment horizontal="center"/>
    </xf>
    <xf numFmtId="164" fontId="8" fillId="3" borderId="6" xfId="1" applyNumberFormat="1" applyFont="1" applyFill="1" applyBorder="1" applyAlignment="1" applyProtection="1">
      <alignment horizontal="center"/>
    </xf>
    <xf numFmtId="164" fontId="8" fillId="3" borderId="5" xfId="1" applyNumberFormat="1" applyFont="1" applyFill="1" applyBorder="1" applyAlignment="1" applyProtection="1">
      <alignment horizontal="center"/>
    </xf>
    <xf numFmtId="0" fontId="7" fillId="2" borderId="0" xfId="1" applyFont="1" applyFill="1"/>
    <xf numFmtId="4" fontId="9" fillId="2" borderId="0" xfId="1" applyNumberFormat="1" applyFont="1" applyFill="1" applyAlignment="1">
      <alignment horizontal="center"/>
    </xf>
    <xf numFmtId="0" fontId="8" fillId="3" borderId="7" xfId="1" applyFont="1" applyFill="1" applyBorder="1"/>
    <xf numFmtId="164" fontId="8" fillId="3" borderId="8" xfId="1" applyNumberFormat="1" applyFont="1" applyFill="1" applyBorder="1" applyAlignment="1" applyProtection="1">
      <alignment horizontal="center"/>
    </xf>
    <xf numFmtId="164" fontId="8" fillId="3" borderId="9" xfId="1" applyNumberFormat="1" applyFont="1" applyFill="1" applyBorder="1" applyAlignment="1" applyProtection="1">
      <alignment horizontal="center"/>
    </xf>
    <xf numFmtId="0" fontId="8" fillId="3" borderId="10" xfId="1" applyFont="1" applyFill="1" applyBorder="1" applyAlignment="1" applyProtection="1">
      <alignment horizontal="center"/>
    </xf>
    <xf numFmtId="165" fontId="2" fillId="2" borderId="0" xfId="1" applyNumberFormat="1" applyFill="1"/>
    <xf numFmtId="0" fontId="5" fillId="3" borderId="11" xfId="1" applyFont="1" applyFill="1" applyBorder="1" applyAlignment="1" applyProtection="1">
      <alignment horizontal="left"/>
    </xf>
    <xf numFmtId="166" fontId="10" fillId="2" borderId="12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167" fontId="10" fillId="2" borderId="1" xfId="2" applyNumberFormat="1" applyFont="1" applyFill="1" applyBorder="1" applyAlignment="1" applyProtection="1">
      <alignment horizontal="center"/>
    </xf>
    <xf numFmtId="166" fontId="2" fillId="2" borderId="0" xfId="1" applyNumberFormat="1" applyFill="1"/>
    <xf numFmtId="165" fontId="2" fillId="0" borderId="0" xfId="1" applyNumberFormat="1" applyFill="1"/>
    <xf numFmtId="166" fontId="2" fillId="0" borderId="0" xfId="1" applyNumberFormat="1" applyFill="1"/>
    <xf numFmtId="0" fontId="2" fillId="0" borderId="0" xfId="1" applyFill="1"/>
    <xf numFmtId="0" fontId="2" fillId="3" borderId="13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</xf>
    <xf numFmtId="164" fontId="2" fillId="2" borderId="9" xfId="1" applyNumberFormat="1" applyFill="1" applyBorder="1"/>
    <xf numFmtId="167" fontId="2" fillId="2" borderId="15" xfId="1" applyNumberFormat="1" applyFont="1" applyFill="1" applyBorder="1" applyAlignment="1" applyProtection="1">
      <alignment horizontal="right"/>
    </xf>
    <xf numFmtId="166" fontId="7" fillId="2" borderId="0" xfId="1" applyNumberFormat="1" applyFont="1" applyFill="1" applyAlignment="1">
      <alignment horizontal="center"/>
    </xf>
    <xf numFmtId="0" fontId="11" fillId="2" borderId="0" xfId="1" applyFont="1" applyFill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167" fontId="10" fillId="2" borderId="0" xfId="1" applyNumberFormat="1" applyFont="1" applyFill="1" applyBorder="1" applyAlignment="1" applyProtection="1">
      <alignment horizontal="right"/>
    </xf>
    <xf numFmtId="0" fontId="10" fillId="2" borderId="0" xfId="1" applyFont="1" applyFill="1"/>
    <xf numFmtId="164" fontId="10" fillId="2" borderId="0" xfId="1" applyNumberFormat="1" applyFont="1" applyFill="1" applyBorder="1"/>
    <xf numFmtId="0" fontId="11" fillId="2" borderId="0" xfId="1" applyFont="1" applyFill="1" applyAlignment="1">
      <alignment vertical="center"/>
    </xf>
    <xf numFmtId="0" fontId="12" fillId="2" borderId="0" xfId="1" applyFont="1" applyFill="1"/>
    <xf numFmtId="0" fontId="8" fillId="2" borderId="0" xfId="1" applyFont="1" applyFill="1"/>
    <xf numFmtId="0" fontId="2" fillId="2" borderId="0" xfId="1" applyFont="1" applyFill="1"/>
    <xf numFmtId="0" fontId="8" fillId="3" borderId="16" xfId="1" applyFont="1" applyFill="1" applyBorder="1"/>
    <xf numFmtId="17" fontId="5" fillId="3" borderId="17" xfId="1" applyNumberFormat="1" applyFont="1" applyFill="1" applyBorder="1" applyAlignment="1">
      <alignment horizontal="center"/>
    </xf>
    <xf numFmtId="17" fontId="5" fillId="3" borderId="18" xfId="1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17" fontId="5" fillId="3" borderId="1" xfId="1" applyNumberFormat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3" borderId="22" xfId="1" applyFont="1" applyFill="1" applyBorder="1"/>
    <xf numFmtId="0" fontId="5" fillId="3" borderId="23" xfId="1" applyFont="1" applyFill="1" applyBorder="1" applyAlignment="1">
      <alignment horizontal="center"/>
    </xf>
    <xf numFmtId="17" fontId="5" fillId="3" borderId="10" xfId="1" applyNumberFormat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164" fontId="10" fillId="2" borderId="12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8" fontId="10" fillId="2" borderId="21" xfId="2" applyNumberFormat="1" applyFont="1" applyFill="1" applyBorder="1" applyAlignment="1">
      <alignment horizontal="center"/>
    </xf>
    <xf numFmtId="164" fontId="2" fillId="0" borderId="0" xfId="1" applyNumberFormat="1" applyFill="1"/>
    <xf numFmtId="4" fontId="10" fillId="2" borderId="12" xfId="1" applyNumberFormat="1" applyFont="1" applyFill="1" applyBorder="1" applyAlignment="1">
      <alignment horizontal="center"/>
    </xf>
    <xf numFmtId="4" fontId="10" fillId="2" borderId="1" xfId="1" applyNumberFormat="1" applyFont="1" applyFill="1" applyBorder="1" applyAlignment="1">
      <alignment horizontal="center"/>
    </xf>
    <xf numFmtId="2" fontId="2" fillId="2" borderId="0" xfId="1" applyNumberFormat="1" applyFill="1"/>
    <xf numFmtId="169" fontId="10" fillId="2" borderId="12" xfId="1" applyNumberFormat="1" applyFont="1" applyFill="1" applyBorder="1" applyAlignment="1">
      <alignment horizontal="center"/>
    </xf>
    <xf numFmtId="169" fontId="10" fillId="2" borderId="1" xfId="1" applyNumberFormat="1" applyFont="1" applyFill="1" applyBorder="1" applyAlignment="1">
      <alignment horizontal="center"/>
    </xf>
    <xf numFmtId="0" fontId="13" fillId="2" borderId="0" xfId="1" applyFont="1" applyFill="1"/>
    <xf numFmtId="0" fontId="8" fillId="3" borderId="22" xfId="1" applyFont="1" applyFill="1" applyBorder="1" applyAlignment="1">
      <alignment horizontal="left"/>
    </xf>
    <xf numFmtId="164" fontId="10" fillId="2" borderId="23" xfId="1" applyNumberFormat="1" applyFont="1" applyFill="1" applyBorder="1" applyAlignment="1">
      <alignment horizontal="right"/>
    </xf>
    <xf numFmtId="164" fontId="10" fillId="2" borderId="10" xfId="1" applyNumberFormat="1" applyFont="1" applyFill="1" applyBorder="1" applyAlignment="1">
      <alignment horizontal="right"/>
    </xf>
    <xf numFmtId="170" fontId="10" fillId="2" borderId="2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right"/>
    </xf>
    <xf numFmtId="2" fontId="5" fillId="2" borderId="0" xfId="1" applyNumberFormat="1" applyFont="1" applyFill="1" applyBorder="1"/>
    <xf numFmtId="0" fontId="14" fillId="2" borderId="0" xfId="1" applyFont="1" applyFill="1"/>
    <xf numFmtId="0" fontId="2" fillId="3" borderId="16" xfId="1" applyFont="1" applyFill="1" applyBorder="1"/>
    <xf numFmtId="17" fontId="5" fillId="3" borderId="25" xfId="1" applyNumberFormat="1" applyFont="1" applyFill="1" applyBorder="1" applyAlignment="1">
      <alignment horizontal="center"/>
    </xf>
    <xf numFmtId="17" fontId="5" fillId="3" borderId="26" xfId="1" applyNumberFormat="1" applyFont="1" applyFill="1" applyBorder="1" applyAlignment="1">
      <alignment horizontal="center"/>
    </xf>
    <xf numFmtId="0" fontId="2" fillId="3" borderId="20" xfId="1" applyFont="1" applyFill="1" applyBorder="1"/>
    <xf numFmtId="0" fontId="5" fillId="3" borderId="5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20" xfId="1" applyFont="1" applyFill="1" applyBorder="1"/>
    <xf numFmtId="0" fontId="10" fillId="2" borderId="29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8" fillId="3" borderId="22" xfId="1" applyFont="1" applyFill="1" applyBorder="1"/>
    <xf numFmtId="0" fontId="10" fillId="2" borderId="23" xfId="1" applyFont="1" applyFill="1" applyBorder="1" applyAlignment="1">
      <alignment horizontal="right"/>
    </xf>
    <xf numFmtId="0" fontId="10" fillId="2" borderId="27" xfId="1" applyFont="1" applyFill="1" applyBorder="1" applyAlignment="1">
      <alignment horizontal="right"/>
    </xf>
    <xf numFmtId="0" fontId="10" fillId="2" borderId="28" xfId="1" applyFont="1" applyFill="1" applyBorder="1" applyAlignment="1">
      <alignment horizontal="right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2" fillId="2" borderId="0" xfId="1" applyFont="1" applyFill="1" applyBorder="1" applyAlignment="1">
      <alignment horizontal="center"/>
    </xf>
    <xf numFmtId="0" fontId="2" fillId="2" borderId="0" xfId="1" applyFill="1" applyBorder="1"/>
  </cellXfs>
  <cellStyles count="3">
    <cellStyle name="Normal" xfId="0" builtinId="0"/>
    <cellStyle name="Normal 10 10 8 2 2 2 5" xfId="2"/>
    <cellStyle name="Normal 5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October%202015/Tables%20%20October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-e"/>
      <sheetName val="21a-b-22a"/>
      <sheetName val="22b-c-d"/>
      <sheetName val="25a-b"/>
      <sheetName val="27a-b"/>
      <sheetName val="37 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28" zoomScale="95" zoomScaleNormal="95" workbookViewId="0">
      <pane xSplit="1" topLeftCell="B1" activePane="topRight" state="frozen"/>
      <selection sqref="A1:FA41"/>
      <selection pane="topRight" activeCell="G41" sqref="G41"/>
    </sheetView>
  </sheetViews>
  <sheetFormatPr defaultRowHeight="12.75" x14ac:dyDescent="0.2"/>
  <cols>
    <col min="1" max="1" width="31.85546875" style="5" customWidth="1"/>
    <col min="2" max="3" width="22.28515625" style="5" bestFit="1" customWidth="1"/>
    <col min="4" max="4" width="22" style="5" customWidth="1"/>
    <col min="5" max="5" width="14.5703125" style="5" customWidth="1"/>
    <col min="6" max="6" width="9.5703125" style="5" customWidth="1"/>
    <col min="7" max="7" width="14" style="5" customWidth="1"/>
    <col min="8" max="10" width="9.140625" style="5"/>
    <col min="11" max="11" width="13" style="5" customWidth="1"/>
    <col min="12" max="144" width="9.140625" style="5"/>
    <col min="145" max="157" width="8.85546875" style="5" customWidth="1"/>
    <col min="158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 x14ac:dyDescent="0.3">
      <c r="A1" s="1" t="s">
        <v>0</v>
      </c>
      <c r="B1" s="2"/>
      <c r="C1" s="3"/>
      <c r="D1" s="4"/>
    </row>
    <row r="2" spans="1:13" ht="18.75" x14ac:dyDescent="0.3">
      <c r="A2" s="1" t="s">
        <v>1</v>
      </c>
      <c r="B2" s="6"/>
      <c r="C2" s="3"/>
      <c r="D2" s="4"/>
    </row>
    <row r="3" spans="1:13" ht="4.5" customHeight="1" thickBot="1" x14ac:dyDescent="0.25">
      <c r="B3" s="7"/>
      <c r="C3" s="8"/>
    </row>
    <row r="4" spans="1:13" ht="13.5" customHeight="1" x14ac:dyDescent="0.2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 x14ac:dyDescent="0.2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 x14ac:dyDescent="0.2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 x14ac:dyDescent="0.2">
      <c r="A7" s="15"/>
      <c r="B7" s="18"/>
      <c r="C7" s="19"/>
      <c r="D7" s="14" t="s">
        <v>11</v>
      </c>
      <c r="G7" s="20"/>
      <c r="J7" s="20"/>
    </row>
    <row r="8" spans="1:13" ht="13.5" customHeight="1" x14ac:dyDescent="0.2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 x14ac:dyDescent="0.25">
      <c r="A9" s="22"/>
      <c r="B9" s="23"/>
      <c r="C9" s="24"/>
      <c r="D9" s="25"/>
      <c r="H9" s="26"/>
    </row>
    <row r="10" spans="1:13" ht="21" customHeight="1" thickTop="1" x14ac:dyDescent="0.2">
      <c r="A10" s="27" t="s">
        <v>15</v>
      </c>
      <c r="B10" s="28">
        <v>28.347032642930092</v>
      </c>
      <c r="C10" s="29">
        <v>27.001094432581585</v>
      </c>
      <c r="D10" s="30">
        <f>((B10/C10)-1)*100</f>
        <v>4.9847542799020594</v>
      </c>
      <c r="F10" s="26"/>
      <c r="G10" s="31"/>
      <c r="H10" s="26"/>
      <c r="I10" s="31"/>
      <c r="J10" s="31"/>
      <c r="K10" s="26"/>
      <c r="M10" s="17"/>
    </row>
    <row r="11" spans="1:13" ht="19.5" customHeight="1" x14ac:dyDescent="0.2">
      <c r="A11" s="27" t="s">
        <v>16</v>
      </c>
      <c r="B11" s="28">
        <v>3.9975458978908156</v>
      </c>
      <c r="C11" s="29">
        <v>4.5239739926522828</v>
      </c>
      <c r="D11" s="30">
        <f t="shared" ref="D11:D21" si="0">((B11/C11)-1)*100</f>
        <v>-11.636408511995821</v>
      </c>
      <c r="F11" s="26"/>
      <c r="G11" s="31"/>
      <c r="H11" s="26"/>
      <c r="I11" s="31"/>
      <c r="J11" s="31"/>
      <c r="K11" s="26"/>
      <c r="M11" s="17"/>
    </row>
    <row r="12" spans="1:13" ht="19.5" customHeight="1" x14ac:dyDescent="0.2">
      <c r="A12" s="27" t="s">
        <v>17</v>
      </c>
      <c r="B12" s="28">
        <v>51.11741419834177</v>
      </c>
      <c r="C12" s="29">
        <v>55.531039572496105</v>
      </c>
      <c r="D12" s="30">
        <f t="shared" si="0"/>
        <v>-7.9480330426595414</v>
      </c>
      <c r="F12" s="32"/>
      <c r="G12" s="33"/>
      <c r="H12" s="32"/>
      <c r="I12" s="31"/>
      <c r="J12" s="31"/>
      <c r="K12" s="26"/>
      <c r="M12" s="17"/>
    </row>
    <row r="13" spans="1:13" ht="19.5" customHeight="1" x14ac:dyDescent="0.2">
      <c r="A13" s="27" t="s">
        <v>18</v>
      </c>
      <c r="B13" s="28">
        <v>30.099383930853623</v>
      </c>
      <c r="C13" s="29">
        <v>29.166155121910712</v>
      </c>
      <c r="D13" s="30">
        <f t="shared" si="0"/>
        <v>3.1996977491278278</v>
      </c>
      <c r="F13" s="26"/>
      <c r="G13" s="31"/>
      <c r="H13" s="26"/>
      <c r="I13" s="31"/>
      <c r="J13" s="31"/>
      <c r="K13" s="26"/>
      <c r="M13" s="17"/>
    </row>
    <row r="14" spans="1:13" ht="20.100000000000001" customHeight="1" x14ac:dyDescent="0.2">
      <c r="A14" s="27" t="s">
        <v>19</v>
      </c>
      <c r="B14" s="28">
        <v>35.767611912835584</v>
      </c>
      <c r="C14" s="29">
        <v>36.623672434189885</v>
      </c>
      <c r="D14" s="30">
        <f t="shared" si="0"/>
        <v>-2.3374513380453044</v>
      </c>
      <c r="F14" s="26"/>
      <c r="G14" s="31"/>
      <c r="H14" s="26"/>
      <c r="I14" s="31"/>
      <c r="J14" s="31"/>
      <c r="K14" s="26"/>
      <c r="M14" s="17"/>
    </row>
    <row r="15" spans="1:13" ht="20.100000000000001" customHeight="1" x14ac:dyDescent="0.2">
      <c r="A15" s="27" t="s">
        <v>20</v>
      </c>
      <c r="B15" s="28">
        <v>26.004426662746706</v>
      </c>
      <c r="C15" s="29">
        <v>25.133372311406845</v>
      </c>
      <c r="D15" s="30">
        <f t="shared" si="0"/>
        <v>3.4657281185642264</v>
      </c>
      <c r="F15" s="26"/>
      <c r="G15" s="31"/>
      <c r="H15" s="26"/>
      <c r="I15" s="31"/>
      <c r="J15" s="31"/>
      <c r="K15" s="26"/>
      <c r="M15" s="17"/>
    </row>
    <row r="16" spans="1:13" ht="20.100000000000001" customHeight="1" x14ac:dyDescent="0.2">
      <c r="A16" s="27" t="s">
        <v>21</v>
      </c>
      <c r="B16" s="28">
        <v>24.705863055868203</v>
      </c>
      <c r="C16" s="29">
        <v>25.877941667858568</v>
      </c>
      <c r="D16" s="30">
        <f t="shared" si="0"/>
        <v>-4.5292574928636364</v>
      </c>
      <c r="F16" s="34"/>
      <c r="G16" s="31"/>
      <c r="H16" s="26"/>
      <c r="I16" s="31"/>
      <c r="J16" s="31"/>
      <c r="K16" s="26"/>
      <c r="M16" s="17"/>
    </row>
    <row r="17" spans="1:13" ht="20.100000000000001" customHeight="1" x14ac:dyDescent="0.2">
      <c r="A17" s="27" t="s">
        <v>22</v>
      </c>
      <c r="B17" s="28">
        <v>2.9255582460309975</v>
      </c>
      <c r="C17" s="29">
        <v>2.8841080544116937</v>
      </c>
      <c r="D17" s="30">
        <f t="shared" si="0"/>
        <v>1.4371927416484631</v>
      </c>
      <c r="F17" s="26"/>
      <c r="G17" s="31"/>
      <c r="H17" s="26"/>
      <c r="I17" s="31"/>
      <c r="J17" s="31"/>
      <c r="K17" s="26"/>
      <c r="M17" s="17"/>
    </row>
    <row r="18" spans="1:13" ht="20.100000000000001" customHeight="1" x14ac:dyDescent="0.2">
      <c r="A18" s="27" t="s">
        <v>23</v>
      </c>
      <c r="B18" s="28">
        <v>34.21926774658143</v>
      </c>
      <c r="C18" s="29">
        <v>36.600069518910153</v>
      </c>
      <c r="D18" s="30">
        <f t="shared" si="0"/>
        <v>-6.5049105196334001</v>
      </c>
      <c r="F18" s="26"/>
      <c r="G18" s="31"/>
      <c r="H18" s="26"/>
      <c r="I18" s="31"/>
      <c r="J18" s="31"/>
      <c r="K18" s="26"/>
      <c r="M18" s="17"/>
    </row>
    <row r="19" spans="1:13" ht="20.100000000000001" customHeight="1" x14ac:dyDescent="0.2">
      <c r="A19" s="27" t="s">
        <v>24</v>
      </c>
      <c r="B19" s="28">
        <v>30.891357189875649</v>
      </c>
      <c r="C19" s="29">
        <v>34.878478461865711</v>
      </c>
      <c r="D19" s="30">
        <f t="shared" si="0"/>
        <v>-11.431465613815039</v>
      </c>
      <c r="F19" s="26"/>
      <c r="G19" s="31"/>
      <c r="H19" s="26"/>
      <c r="I19" s="31"/>
      <c r="J19" s="31"/>
      <c r="K19" s="26"/>
      <c r="M19" s="17"/>
    </row>
    <row r="20" spans="1:13" ht="20.100000000000001" customHeight="1" x14ac:dyDescent="0.2">
      <c r="A20" s="27" t="s">
        <v>25</v>
      </c>
      <c r="B20" s="28">
        <v>51.084734517379644</v>
      </c>
      <c r="C20" s="29">
        <v>53.67001985573026</v>
      </c>
      <c r="D20" s="30">
        <f t="shared" si="0"/>
        <v>-4.8170008978943741</v>
      </c>
      <c r="F20" s="26"/>
      <c r="G20" s="31"/>
      <c r="H20" s="26"/>
      <c r="I20" s="31"/>
      <c r="J20" s="31"/>
      <c r="K20" s="26"/>
      <c r="M20" s="17"/>
    </row>
    <row r="21" spans="1:13" ht="20.100000000000001" customHeight="1" x14ac:dyDescent="0.2">
      <c r="A21" s="27" t="s">
        <v>26</v>
      </c>
      <c r="B21" s="28">
        <v>41.56372347797479</v>
      </c>
      <c r="C21" s="29">
        <v>39.536565310443649</v>
      </c>
      <c r="D21" s="30">
        <f t="shared" si="0"/>
        <v>5.1272996316543029</v>
      </c>
      <c r="F21" s="26"/>
      <c r="G21" s="31"/>
      <c r="H21" s="26"/>
      <c r="I21" s="31"/>
      <c r="J21" s="31"/>
      <c r="K21" s="26"/>
      <c r="M21" s="17"/>
    </row>
    <row r="22" spans="1:13" ht="6.75" customHeight="1" thickBot="1" x14ac:dyDescent="0.25">
      <c r="A22" s="35"/>
      <c r="B22" s="36"/>
      <c r="C22" s="37"/>
      <c r="D22" s="38"/>
      <c r="F22" s="26"/>
      <c r="H22" s="26"/>
      <c r="M22" s="39"/>
    </row>
    <row r="23" spans="1:13" ht="15" customHeight="1" x14ac:dyDescent="0.2">
      <c r="A23" s="40" t="s">
        <v>27</v>
      </c>
      <c r="B23" s="41"/>
      <c r="C23" s="42"/>
      <c r="D23" s="43"/>
      <c r="E23" s="44"/>
    </row>
    <row r="24" spans="1:13" ht="11.25" customHeight="1" x14ac:dyDescent="0.2">
      <c r="A24" s="40" t="s">
        <v>28</v>
      </c>
      <c r="B24" s="45"/>
      <c r="C24" s="42"/>
      <c r="D24" s="44"/>
      <c r="E24" s="44"/>
    </row>
    <row r="25" spans="1:13" ht="11.25" customHeight="1" x14ac:dyDescent="0.2">
      <c r="A25" s="40" t="s">
        <v>29</v>
      </c>
      <c r="B25" s="45"/>
      <c r="C25" s="42"/>
      <c r="D25" s="44"/>
      <c r="E25" s="44"/>
    </row>
    <row r="26" spans="1:13" ht="11.25" customHeight="1" x14ac:dyDescent="0.2">
      <c r="A26" s="40" t="s">
        <v>30</v>
      </c>
      <c r="B26" s="45"/>
      <c r="C26" s="42"/>
      <c r="D26" s="44"/>
      <c r="E26" s="44"/>
    </row>
    <row r="27" spans="1:13" ht="11.25" customHeight="1" x14ac:dyDescent="0.2">
      <c r="A27" s="40" t="s">
        <v>31</v>
      </c>
      <c r="B27" s="45"/>
      <c r="C27" s="42"/>
      <c r="D27" s="44"/>
      <c r="E27" s="44"/>
    </row>
    <row r="28" spans="1:13" ht="12.75" customHeight="1" x14ac:dyDescent="0.2">
      <c r="A28" s="46" t="s">
        <v>32</v>
      </c>
      <c r="B28" s="44"/>
      <c r="C28" s="44"/>
      <c r="D28" s="44"/>
      <c r="E28" s="44"/>
    </row>
    <row r="29" spans="1:13" ht="12.75" customHeight="1" x14ac:dyDescent="0.2"/>
    <row r="30" spans="1:13" ht="18.75" x14ac:dyDescent="0.3">
      <c r="A30" s="1" t="s">
        <v>33</v>
      </c>
      <c r="B30" s="1"/>
      <c r="C30" s="1"/>
      <c r="D30" s="1"/>
    </row>
    <row r="31" spans="1:13" ht="18.75" x14ac:dyDescent="0.3">
      <c r="A31" s="1" t="s">
        <v>34</v>
      </c>
      <c r="B31" s="47"/>
      <c r="C31" s="1"/>
      <c r="D31" s="1"/>
    </row>
    <row r="32" spans="1:13" ht="9" customHeight="1" thickBot="1" x14ac:dyDescent="0.25">
      <c r="A32" s="48"/>
      <c r="B32" s="49"/>
      <c r="C32" s="49"/>
      <c r="D32" s="49"/>
    </row>
    <row r="33" spans="1:10" ht="13.5" thickTop="1" x14ac:dyDescent="0.2">
      <c r="A33" s="50"/>
      <c r="B33" s="51"/>
      <c r="C33" s="52"/>
      <c r="D33" s="53" t="s">
        <v>35</v>
      </c>
    </row>
    <row r="34" spans="1:10" x14ac:dyDescent="0.2">
      <c r="A34" s="54"/>
      <c r="B34" s="55">
        <v>36161</v>
      </c>
      <c r="C34" s="55">
        <v>42278</v>
      </c>
      <c r="D34" s="56" t="s">
        <v>7</v>
      </c>
    </row>
    <row r="35" spans="1:10" x14ac:dyDescent="0.2">
      <c r="A35" s="54"/>
      <c r="B35" s="57"/>
      <c r="C35" s="55"/>
      <c r="D35" s="56" t="s">
        <v>11</v>
      </c>
    </row>
    <row r="36" spans="1:10" x14ac:dyDescent="0.2">
      <c r="A36" s="54"/>
      <c r="B36" s="57" t="s">
        <v>12</v>
      </c>
      <c r="C36" s="55" t="s">
        <v>13</v>
      </c>
      <c r="D36" s="58" t="s">
        <v>36</v>
      </c>
      <c r="F36" s="59"/>
      <c r="G36" s="59"/>
    </row>
    <row r="37" spans="1:10" ht="13.5" thickBot="1" x14ac:dyDescent="0.25">
      <c r="A37" s="60"/>
      <c r="B37" s="61"/>
      <c r="C37" s="62"/>
      <c r="D37" s="63"/>
    </row>
    <row r="38" spans="1:10" ht="19.5" customHeight="1" thickTop="1" x14ac:dyDescent="0.2">
      <c r="A38" s="64" t="s">
        <v>16</v>
      </c>
      <c r="B38" s="65">
        <v>8.9688999999999997</v>
      </c>
      <c r="C38" s="66">
        <v>8.7026136363636351</v>
      </c>
      <c r="D38" s="67">
        <f>((B38/C38)-1)*100</f>
        <v>3.0598435684159764</v>
      </c>
      <c r="F38" s="34"/>
      <c r="G38" s="68"/>
      <c r="H38" s="34"/>
      <c r="I38" s="68"/>
    </row>
    <row r="39" spans="1:10" ht="19.5" customHeight="1" x14ac:dyDescent="0.2">
      <c r="A39" s="64" t="s">
        <v>37</v>
      </c>
      <c r="B39" s="69">
        <v>9961.02</v>
      </c>
      <c r="C39" s="70">
        <v>15484.077727272728</v>
      </c>
      <c r="D39" s="67">
        <f t="shared" ref="D39:D46" si="1">((B39/C39)-1)*100</f>
        <v>-35.669271522350634</v>
      </c>
      <c r="F39" s="71"/>
      <c r="G39" s="71"/>
      <c r="I39" s="71"/>
    </row>
    <row r="40" spans="1:10" ht="19.5" customHeight="1" x14ac:dyDescent="0.2">
      <c r="A40" s="64" t="s">
        <v>38</v>
      </c>
      <c r="B40" s="69">
        <v>1358.76</v>
      </c>
      <c r="C40" s="70">
        <v>1286.050909090909</v>
      </c>
      <c r="D40" s="67">
        <f t="shared" si="1"/>
        <v>5.6536712812160772</v>
      </c>
      <c r="F40" s="71"/>
      <c r="G40" s="71"/>
      <c r="I40" s="71"/>
    </row>
    <row r="41" spans="1:10" ht="19.5" customHeight="1" x14ac:dyDescent="0.2">
      <c r="A41" s="64" t="s">
        <v>39</v>
      </c>
      <c r="B41" s="72">
        <v>28.986999999999998</v>
      </c>
      <c r="C41" s="73">
        <v>40.687945129870123</v>
      </c>
      <c r="D41" s="67">
        <f t="shared" si="1"/>
        <v>-28.757768652416271</v>
      </c>
      <c r="G41" s="74"/>
      <c r="H41" s="74"/>
      <c r="I41" s="74"/>
      <c r="J41" s="74"/>
    </row>
    <row r="42" spans="1:10" ht="19.5" customHeight="1" x14ac:dyDescent="0.2">
      <c r="A42" s="64" t="s">
        <v>40</v>
      </c>
      <c r="B42" s="72">
        <v>44.395000000000003</v>
      </c>
      <c r="C42" s="73">
        <v>52.050727272727272</v>
      </c>
      <c r="D42" s="67">
        <f t="shared" si="1"/>
        <v>-14.708204234330836</v>
      </c>
    </row>
    <row r="43" spans="1:10" ht="19.5" customHeight="1" x14ac:dyDescent="0.2">
      <c r="A43" s="64" t="s">
        <v>21</v>
      </c>
      <c r="B43" s="72">
        <v>1.9453</v>
      </c>
      <c r="C43" s="73">
        <v>1.574190909090909</v>
      </c>
      <c r="D43" s="67">
        <f t="shared" si="1"/>
        <v>23.574592431321161</v>
      </c>
    </row>
    <row r="44" spans="1:10" ht="19.5" customHeight="1" x14ac:dyDescent="0.2">
      <c r="A44" s="64" t="s">
        <v>22</v>
      </c>
      <c r="B44" s="72">
        <v>6.9690000000000003</v>
      </c>
      <c r="C44" s="73">
        <v>15.156331818181815</v>
      </c>
      <c r="D44" s="67">
        <f t="shared" si="1"/>
        <v>-54.019217290823242</v>
      </c>
    </row>
    <row r="45" spans="1:10" ht="19.5" customHeight="1" x14ac:dyDescent="0.2">
      <c r="A45" s="64" t="s">
        <v>41</v>
      </c>
      <c r="B45" s="72">
        <v>37.332999999999998</v>
      </c>
      <c r="C45" s="73">
        <v>36.466581818181808</v>
      </c>
      <c r="D45" s="67">
        <f t="shared" si="1"/>
        <v>2.3759237598359295</v>
      </c>
    </row>
    <row r="46" spans="1:10" ht="19.5" customHeight="1" x14ac:dyDescent="0.2">
      <c r="A46" s="64" t="s">
        <v>42</v>
      </c>
      <c r="B46" s="65">
        <v>42.365499999999997</v>
      </c>
      <c r="C46" s="66">
        <v>40.092877272727272</v>
      </c>
      <c r="D46" s="67">
        <f t="shared" si="1"/>
        <v>5.6683951910297292</v>
      </c>
    </row>
    <row r="47" spans="1:10" ht="6" customHeight="1" thickBot="1" x14ac:dyDescent="0.25">
      <c r="A47" s="75"/>
      <c r="B47" s="76"/>
      <c r="C47" s="77"/>
      <c r="D47" s="78"/>
    </row>
    <row r="48" spans="1:10" ht="13.5" thickTop="1" x14ac:dyDescent="0.2">
      <c r="A48" s="40" t="s">
        <v>43</v>
      </c>
      <c r="B48" s="79"/>
      <c r="C48" s="79"/>
      <c r="D48" s="80"/>
    </row>
    <row r="49" spans="1:5" ht="10.5" customHeight="1" x14ac:dyDescent="0.2">
      <c r="A49" s="40" t="s">
        <v>44</v>
      </c>
      <c r="B49" s="44"/>
      <c r="C49" s="44"/>
      <c r="D49" s="44"/>
    </row>
    <row r="50" spans="1:5" ht="12.75" customHeight="1" x14ac:dyDescent="0.2">
      <c r="A50" s="46" t="s">
        <v>32</v>
      </c>
      <c r="B50" s="44"/>
      <c r="C50" s="44"/>
      <c r="D50" s="44"/>
    </row>
    <row r="51" spans="1:5" ht="27" customHeight="1" x14ac:dyDescent="0.2">
      <c r="D51" s="5" t="s">
        <v>45</v>
      </c>
    </row>
    <row r="52" spans="1:5" ht="18.75" x14ac:dyDescent="0.3">
      <c r="A52" s="1" t="s">
        <v>46</v>
      </c>
      <c r="B52" s="1"/>
      <c r="C52" s="1"/>
      <c r="D52" s="1"/>
      <c r="E52" s="81"/>
    </row>
    <row r="53" spans="1:5" ht="6.75" customHeight="1" thickBot="1" x14ac:dyDescent="0.35">
      <c r="A53" s="1"/>
      <c r="B53" s="47"/>
      <c r="C53" s="1"/>
      <c r="D53" s="1"/>
      <c r="E53" s="81"/>
    </row>
    <row r="54" spans="1:5" ht="13.5" thickTop="1" x14ac:dyDescent="0.2">
      <c r="A54" s="82"/>
      <c r="B54" s="51">
        <v>42278</v>
      </c>
      <c r="C54" s="83">
        <f>B54</f>
        <v>42278</v>
      </c>
      <c r="D54" s="83">
        <f>B54</f>
        <v>42278</v>
      </c>
      <c r="E54" s="84">
        <v>42248</v>
      </c>
    </row>
    <row r="55" spans="1:5" x14ac:dyDescent="0.2">
      <c r="A55" s="85"/>
      <c r="B55" s="57" t="s">
        <v>47</v>
      </c>
      <c r="C55" s="86" t="s">
        <v>48</v>
      </c>
      <c r="D55" s="86" t="s">
        <v>49</v>
      </c>
      <c r="E55" s="58" t="s">
        <v>49</v>
      </c>
    </row>
    <row r="56" spans="1:5" ht="3" customHeight="1" thickBot="1" x14ac:dyDescent="0.25">
      <c r="A56" s="60"/>
      <c r="B56" s="61"/>
      <c r="C56" s="87"/>
      <c r="D56" s="87"/>
      <c r="E56" s="88"/>
    </row>
    <row r="57" spans="1:5" ht="18.75" customHeight="1" thickTop="1" x14ac:dyDescent="0.2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</row>
    <row r="58" spans="1:5" ht="18.75" customHeight="1" x14ac:dyDescent="0.2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58</v>
      </c>
    </row>
    <row r="59" spans="1:5" ht="18.75" customHeight="1" x14ac:dyDescent="0.2">
      <c r="A59" s="89" t="s">
        <v>59</v>
      </c>
      <c r="B59" s="91" t="s">
        <v>60</v>
      </c>
      <c r="C59" s="94" t="s">
        <v>61</v>
      </c>
      <c r="D59" s="91" t="s">
        <v>62</v>
      </c>
      <c r="E59" s="92" t="s">
        <v>63</v>
      </c>
    </row>
    <row r="60" spans="1:5" ht="7.5" customHeight="1" thickBot="1" x14ac:dyDescent="0.25">
      <c r="A60" s="95"/>
      <c r="B60" s="96"/>
      <c r="C60" s="97"/>
      <c r="D60" s="97"/>
      <c r="E60" s="98"/>
    </row>
    <row r="61" spans="1:5" ht="14.25" thickTop="1" x14ac:dyDescent="0.2">
      <c r="A61" s="99" t="s">
        <v>64</v>
      </c>
      <c r="B61" s="100"/>
      <c r="C61" s="101"/>
      <c r="D61" s="101"/>
      <c r="E61" s="81"/>
    </row>
    <row r="62" spans="1:5" x14ac:dyDescent="0.2">
      <c r="D62" s="102"/>
    </row>
    <row r="63" spans="1:5" x14ac:dyDescent="0.2">
      <c r="B63" s="102"/>
      <c r="C63" s="102"/>
      <c r="D63" s="103"/>
    </row>
    <row r="64" spans="1:5" x14ac:dyDescent="0.2">
      <c r="B64" s="102"/>
      <c r="C64" s="102"/>
      <c r="D64" s="103"/>
    </row>
    <row r="65" spans="2:4" x14ac:dyDescent="0.2">
      <c r="B65" s="102"/>
      <c r="C65" s="102"/>
      <c r="D65" s="103"/>
    </row>
    <row r="66" spans="2:4" x14ac:dyDescent="0.2">
      <c r="B66" s="103"/>
      <c r="C66" s="103"/>
      <c r="D66" s="103"/>
    </row>
  </sheetData>
  <printOptions horizontalCentered="1"/>
  <pageMargins left="0" right="0" top="1.4468503939999999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2015-11-10T05:11:54Z</dcterms:created>
  <dcterms:modified xsi:type="dcterms:W3CDTF">2015-11-10T05:12:15Z</dcterms:modified>
</cp:coreProperties>
</file>