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October 20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a-b'!$A$1:$BR$69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R33" i="1" l="1"/>
  <c r="BQ33" i="1" l="1"/>
  <c r="BP33" i="1" l="1"/>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<sst xmlns="http://schemas.openxmlformats.org/spreadsheetml/2006/main" count="53" uniqueCount="43">
  <si>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</si>
  <si>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</si>
  <si>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</si>
  <si>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</si>
  <si>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</si>
  <si>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</si>
  <si>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</si>
  <si>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</si>
  <si>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</si>
  <si>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</si>
  <si>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</si>
  <si>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</si>
  <si>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</si>
  <si>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</si>
  <si>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</si>
  <si>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</si>
  <si>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</si>
  <si>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</si>
  <si>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</si>
  <si>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</si>
  <si>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</si>
  <si>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</si>
  <si>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</si>
  <si>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</si>
  <si>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</si>
  <si>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</si>
  <si>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</si>
  <si>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</si>
  <si>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</si>
  <si>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</si>
  <si>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</si>
  <si>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</si>
  <si>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</si>
  <si>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</si>
  <si>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</si>
  <si>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</si>
  <si>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</si>
  <si>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</si>
  <si>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</si>
  <si>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</si>
  <si>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</si>
  <si>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September 2014 to September 2015</t>
    </r>
  </si>
  <si>
    <r>
      <t xml:space="preserve">Table 16b: Components and Sources of Broad Money Liabilities </t>
    </r>
    <r>
      <rPr>
        <b/>
        <vertAlign val="superscript"/>
        <sz val="14"/>
        <rFont val="Times New Roman"/>
        <family val="1"/>
      </rPr>
      <t xml:space="preserve">1 2 </t>
    </r>
    <r>
      <rPr>
        <b/>
        <sz val="14"/>
        <rFont val="Times New Roman"/>
        <family val="1"/>
      </rPr>
      <t xml:space="preserve">: </t>
    </r>
    <r>
      <rPr>
        <b/>
        <sz val="16"/>
        <rFont val="Times New Roman"/>
        <family val="1"/>
      </rPr>
      <t>September 2014 to September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</si>
</sst>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2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xf numFmtId="0" fontId="219"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2"/>
  <sheetViews>
    <sheetView tabSelected="1" zoomScaleNormal="100" workbookViewId="0">
      <pane xSplit="49" ySplit="4" topLeftCell="BF5" activePane="bottomRight" state="frozen"/>
      <selection pane="topRight" activeCell="AX1" sqref="AX1"/>
      <selection pane="bottomLeft" activeCell="A5" sqref="A5"/>
      <selection pane="bottomRight" activeCell="BL29" sqref="BL29"/>
    </sheetView>
  </sheetViews>
  <sheetFormatPr defaultRowHeight="12.75"/>
  <cols>
    <col min="1" max="1" width="54.140625" style="1" customWidth="1"/>
    <col min="2" max="39" width="8.7109375" style="1" hidden="1" customWidth="1"/>
    <col min="40" max="40" width="15.42578125" style="1" hidden="1" customWidth="1"/>
    <col min="41" max="57" width="14.7109375" style="1" hidden="1" customWidth="1"/>
    <col min="58" max="58" width="14.7109375" style="1" customWidth="1"/>
    <col min="59" max="70" width="14.5703125" style="1" customWidth="1"/>
    <col min="71" max="270" width="9.140625" style="1"/>
    <col min="271" max="271" width="54.140625" style="1" customWidth="1"/>
    <col min="272" max="309" width="0" style="1" hidden="1" customWidth="1"/>
    <col min="310" max="322" width="8.7109375" style="1" customWidth="1"/>
    <col min="323" max="526" width="9.140625" style="1"/>
    <col min="527" max="527" width="54.140625" style="1" customWidth="1"/>
    <col min="528" max="565" width="0" style="1" hidden="1" customWidth="1"/>
    <col min="566" max="578" width="8.7109375" style="1" customWidth="1"/>
    <col min="579" max="782" width="9.140625" style="1"/>
    <col min="783" max="783" width="54.140625" style="1" customWidth="1"/>
    <col min="784" max="821" width="0" style="1" hidden="1" customWidth="1"/>
    <col min="822" max="834" width="8.7109375" style="1" customWidth="1"/>
    <col min="835" max="1038" width="9.140625" style="1"/>
    <col min="1039" max="1039" width="54.140625" style="1" customWidth="1"/>
    <col min="1040" max="1077" width="0" style="1" hidden="1" customWidth="1"/>
    <col min="1078" max="1090" width="8.7109375" style="1" customWidth="1"/>
    <col min="1091" max="1294" width="9.140625" style="1"/>
    <col min="1295" max="1295" width="54.140625" style="1" customWidth="1"/>
    <col min="1296" max="1333" width="0" style="1" hidden="1" customWidth="1"/>
    <col min="1334" max="1346" width="8.7109375" style="1" customWidth="1"/>
    <col min="1347" max="1550" width="9.140625" style="1"/>
    <col min="1551" max="1551" width="54.140625" style="1" customWidth="1"/>
    <col min="1552" max="1589" width="0" style="1" hidden="1" customWidth="1"/>
    <col min="1590" max="1602" width="8.7109375" style="1" customWidth="1"/>
    <col min="1603" max="1806" width="9.140625" style="1"/>
    <col min="1807" max="1807" width="54.140625" style="1" customWidth="1"/>
    <col min="1808" max="1845" width="0" style="1" hidden="1" customWidth="1"/>
    <col min="1846" max="1858" width="8.7109375" style="1" customWidth="1"/>
    <col min="1859" max="2062" width="9.140625" style="1"/>
    <col min="2063" max="2063" width="54.140625" style="1" customWidth="1"/>
    <col min="2064" max="2101" width="0" style="1" hidden="1" customWidth="1"/>
    <col min="2102" max="2114" width="8.7109375" style="1" customWidth="1"/>
    <col min="2115" max="2318" width="9.140625" style="1"/>
    <col min="2319" max="2319" width="54.140625" style="1" customWidth="1"/>
    <col min="2320" max="2357" width="0" style="1" hidden="1" customWidth="1"/>
    <col min="2358" max="2370" width="8.7109375" style="1" customWidth="1"/>
    <col min="2371" max="2574" width="9.140625" style="1"/>
    <col min="2575" max="2575" width="54.140625" style="1" customWidth="1"/>
    <col min="2576" max="2613" width="0" style="1" hidden="1" customWidth="1"/>
    <col min="2614" max="2626" width="8.7109375" style="1" customWidth="1"/>
    <col min="2627" max="2830" width="9.140625" style="1"/>
    <col min="2831" max="2831" width="54.140625" style="1" customWidth="1"/>
    <col min="2832" max="2869" width="0" style="1" hidden="1" customWidth="1"/>
    <col min="2870" max="2882" width="8.7109375" style="1" customWidth="1"/>
    <col min="2883" max="3086" width="9.140625" style="1"/>
    <col min="3087" max="3087" width="54.140625" style="1" customWidth="1"/>
    <col min="3088" max="3125" width="0" style="1" hidden="1" customWidth="1"/>
    <col min="3126" max="3138" width="8.7109375" style="1" customWidth="1"/>
    <col min="3139" max="3342" width="9.140625" style="1"/>
    <col min="3343" max="3343" width="54.140625" style="1" customWidth="1"/>
    <col min="3344" max="3381" width="0" style="1" hidden="1" customWidth="1"/>
    <col min="3382" max="3394" width="8.7109375" style="1" customWidth="1"/>
    <col min="3395" max="3598" width="9.140625" style="1"/>
    <col min="3599" max="3599" width="54.140625" style="1" customWidth="1"/>
    <col min="3600" max="3637" width="0" style="1" hidden="1" customWidth="1"/>
    <col min="3638" max="3650" width="8.7109375" style="1" customWidth="1"/>
    <col min="3651" max="3854" width="9.140625" style="1"/>
    <col min="3855" max="3855" width="54.140625" style="1" customWidth="1"/>
    <col min="3856" max="3893" width="0" style="1" hidden="1" customWidth="1"/>
    <col min="3894" max="3906" width="8.7109375" style="1" customWidth="1"/>
    <col min="3907" max="4110" width="9.140625" style="1"/>
    <col min="4111" max="4111" width="54.140625" style="1" customWidth="1"/>
    <col min="4112" max="4149" width="0" style="1" hidden="1" customWidth="1"/>
    <col min="4150" max="4162" width="8.7109375" style="1" customWidth="1"/>
    <col min="4163" max="4366" width="9.140625" style="1"/>
    <col min="4367" max="4367" width="54.140625" style="1" customWidth="1"/>
    <col min="4368" max="4405" width="0" style="1" hidden="1" customWidth="1"/>
    <col min="4406" max="4418" width="8.7109375" style="1" customWidth="1"/>
    <col min="4419" max="4622" width="9.140625" style="1"/>
    <col min="4623" max="4623" width="54.140625" style="1" customWidth="1"/>
    <col min="4624" max="4661" width="0" style="1" hidden="1" customWidth="1"/>
    <col min="4662" max="4674" width="8.7109375" style="1" customWidth="1"/>
    <col min="4675" max="4878" width="9.140625" style="1"/>
    <col min="4879" max="4879" width="54.140625" style="1" customWidth="1"/>
    <col min="4880" max="4917" width="0" style="1" hidden="1" customWidth="1"/>
    <col min="4918" max="4930" width="8.7109375" style="1" customWidth="1"/>
    <col min="4931" max="5134" width="9.140625" style="1"/>
    <col min="5135" max="5135" width="54.140625" style="1" customWidth="1"/>
    <col min="5136" max="5173" width="0" style="1" hidden="1" customWidth="1"/>
    <col min="5174" max="5186" width="8.7109375" style="1" customWidth="1"/>
    <col min="5187" max="5390" width="9.140625" style="1"/>
    <col min="5391" max="5391" width="54.140625" style="1" customWidth="1"/>
    <col min="5392" max="5429" width="0" style="1" hidden="1" customWidth="1"/>
    <col min="5430" max="5442" width="8.7109375" style="1" customWidth="1"/>
    <col min="5443" max="5646" width="9.140625" style="1"/>
    <col min="5647" max="5647" width="54.140625" style="1" customWidth="1"/>
    <col min="5648" max="5685" width="0" style="1" hidden="1" customWidth="1"/>
    <col min="5686" max="5698" width="8.7109375" style="1" customWidth="1"/>
    <col min="5699" max="5902" width="9.140625" style="1"/>
    <col min="5903" max="5903" width="54.140625" style="1" customWidth="1"/>
    <col min="5904" max="5941" width="0" style="1" hidden="1" customWidth="1"/>
    <col min="5942" max="5954" width="8.7109375" style="1" customWidth="1"/>
    <col min="5955" max="6158" width="9.140625" style="1"/>
    <col min="6159" max="6159" width="54.140625" style="1" customWidth="1"/>
    <col min="6160" max="6197" width="0" style="1" hidden="1" customWidth="1"/>
    <col min="6198" max="6210" width="8.7109375" style="1" customWidth="1"/>
    <col min="6211" max="6414" width="9.140625" style="1"/>
    <col min="6415" max="6415" width="54.140625" style="1" customWidth="1"/>
    <col min="6416" max="6453" width="0" style="1" hidden="1" customWidth="1"/>
    <col min="6454" max="6466" width="8.7109375" style="1" customWidth="1"/>
    <col min="6467" max="6670" width="9.140625" style="1"/>
    <col min="6671" max="6671" width="54.140625" style="1" customWidth="1"/>
    <col min="6672" max="6709" width="0" style="1" hidden="1" customWidth="1"/>
    <col min="6710" max="6722" width="8.7109375" style="1" customWidth="1"/>
    <col min="6723" max="6926" width="9.140625" style="1"/>
    <col min="6927" max="6927" width="54.140625" style="1" customWidth="1"/>
    <col min="6928" max="6965" width="0" style="1" hidden="1" customWidth="1"/>
    <col min="6966" max="6978" width="8.7109375" style="1" customWidth="1"/>
    <col min="6979" max="7182" width="9.140625" style="1"/>
    <col min="7183" max="7183" width="54.140625" style="1" customWidth="1"/>
    <col min="7184" max="7221" width="0" style="1" hidden="1" customWidth="1"/>
    <col min="7222" max="7234" width="8.7109375" style="1" customWidth="1"/>
    <col min="7235" max="7438" width="9.140625" style="1"/>
    <col min="7439" max="7439" width="54.140625" style="1" customWidth="1"/>
    <col min="7440" max="7477" width="0" style="1" hidden="1" customWidth="1"/>
    <col min="7478" max="7490" width="8.7109375" style="1" customWidth="1"/>
    <col min="7491" max="7694" width="9.140625" style="1"/>
    <col min="7695" max="7695" width="54.140625" style="1" customWidth="1"/>
    <col min="7696" max="7733" width="0" style="1" hidden="1" customWidth="1"/>
    <col min="7734" max="7746" width="8.7109375" style="1" customWidth="1"/>
    <col min="7747" max="7950" width="9.140625" style="1"/>
    <col min="7951" max="7951" width="54.140625" style="1" customWidth="1"/>
    <col min="7952" max="7989" width="0" style="1" hidden="1" customWidth="1"/>
    <col min="7990" max="8002" width="8.7109375" style="1" customWidth="1"/>
    <col min="8003" max="8206" width="9.140625" style="1"/>
    <col min="8207" max="8207" width="54.140625" style="1" customWidth="1"/>
    <col min="8208" max="8245" width="0" style="1" hidden="1" customWidth="1"/>
    <col min="8246" max="8258" width="8.7109375" style="1" customWidth="1"/>
    <col min="8259" max="8462" width="9.140625" style="1"/>
    <col min="8463" max="8463" width="54.140625" style="1" customWidth="1"/>
    <col min="8464" max="8501" width="0" style="1" hidden="1" customWidth="1"/>
    <col min="8502" max="8514" width="8.7109375" style="1" customWidth="1"/>
    <col min="8515" max="8718" width="9.140625" style="1"/>
    <col min="8719" max="8719" width="54.140625" style="1" customWidth="1"/>
    <col min="8720" max="8757" width="0" style="1" hidden="1" customWidth="1"/>
    <col min="8758" max="8770" width="8.7109375" style="1" customWidth="1"/>
    <col min="8771" max="8974" width="9.140625" style="1"/>
    <col min="8975" max="8975" width="54.140625" style="1" customWidth="1"/>
    <col min="8976" max="9013" width="0" style="1" hidden="1" customWidth="1"/>
    <col min="9014" max="9026" width="8.7109375" style="1" customWidth="1"/>
    <col min="9027" max="9230" width="9.140625" style="1"/>
    <col min="9231" max="9231" width="54.140625" style="1" customWidth="1"/>
    <col min="9232" max="9269" width="0" style="1" hidden="1" customWidth="1"/>
    <col min="9270" max="9282" width="8.7109375" style="1" customWidth="1"/>
    <col min="9283" max="9486" width="9.140625" style="1"/>
    <col min="9487" max="9487" width="54.140625" style="1" customWidth="1"/>
    <col min="9488" max="9525" width="0" style="1" hidden="1" customWidth="1"/>
    <col min="9526" max="9538" width="8.7109375" style="1" customWidth="1"/>
    <col min="9539" max="9742" width="9.140625" style="1"/>
    <col min="9743" max="9743" width="54.140625" style="1" customWidth="1"/>
    <col min="9744" max="9781" width="0" style="1" hidden="1" customWidth="1"/>
    <col min="9782" max="9794" width="8.7109375" style="1" customWidth="1"/>
    <col min="9795" max="9998" width="9.140625" style="1"/>
    <col min="9999" max="9999" width="54.140625" style="1" customWidth="1"/>
    <col min="10000" max="10037" width="0" style="1" hidden="1" customWidth="1"/>
    <col min="10038" max="10050" width="8.7109375" style="1" customWidth="1"/>
    <col min="10051" max="10254" width="9.140625" style="1"/>
    <col min="10255" max="10255" width="54.140625" style="1" customWidth="1"/>
    <col min="10256" max="10293" width="0" style="1" hidden="1" customWidth="1"/>
    <col min="10294" max="10306" width="8.7109375" style="1" customWidth="1"/>
    <col min="10307" max="10510" width="9.140625" style="1"/>
    <col min="10511" max="10511" width="54.140625" style="1" customWidth="1"/>
    <col min="10512" max="10549" width="0" style="1" hidden="1" customWidth="1"/>
    <col min="10550" max="10562" width="8.7109375" style="1" customWidth="1"/>
    <col min="10563" max="10766" width="9.140625" style="1"/>
    <col min="10767" max="10767" width="54.140625" style="1" customWidth="1"/>
    <col min="10768" max="10805" width="0" style="1" hidden="1" customWidth="1"/>
    <col min="10806" max="10818" width="8.7109375" style="1" customWidth="1"/>
    <col min="10819" max="11022" width="9.140625" style="1"/>
    <col min="11023" max="11023" width="54.140625" style="1" customWidth="1"/>
    <col min="11024" max="11061" width="0" style="1" hidden="1" customWidth="1"/>
    <col min="11062" max="11074" width="8.7109375" style="1" customWidth="1"/>
    <col min="11075" max="11278" width="9.140625" style="1"/>
    <col min="11279" max="11279" width="54.140625" style="1" customWidth="1"/>
    <col min="11280" max="11317" width="0" style="1" hidden="1" customWidth="1"/>
    <col min="11318" max="11330" width="8.7109375" style="1" customWidth="1"/>
    <col min="11331" max="11534" width="9.140625" style="1"/>
    <col min="11535" max="11535" width="54.140625" style="1" customWidth="1"/>
    <col min="11536" max="11573" width="0" style="1" hidden="1" customWidth="1"/>
    <col min="11574" max="11586" width="8.7109375" style="1" customWidth="1"/>
    <col min="11587" max="11790" width="9.140625" style="1"/>
    <col min="11791" max="11791" width="54.140625" style="1" customWidth="1"/>
    <col min="11792" max="11829" width="0" style="1" hidden="1" customWidth="1"/>
    <col min="11830" max="11842" width="8.7109375" style="1" customWidth="1"/>
    <col min="11843" max="12046" width="9.140625" style="1"/>
    <col min="12047" max="12047" width="54.140625" style="1" customWidth="1"/>
    <col min="12048" max="12085" width="0" style="1" hidden="1" customWidth="1"/>
    <col min="12086" max="12098" width="8.7109375" style="1" customWidth="1"/>
    <col min="12099" max="12302" width="9.140625" style="1"/>
    <col min="12303" max="12303" width="54.140625" style="1" customWidth="1"/>
    <col min="12304" max="12341" width="0" style="1" hidden="1" customWidth="1"/>
    <col min="12342" max="12354" width="8.7109375" style="1" customWidth="1"/>
    <col min="12355" max="12558" width="9.140625" style="1"/>
    <col min="12559" max="12559" width="54.140625" style="1" customWidth="1"/>
    <col min="12560" max="12597" width="0" style="1" hidden="1" customWidth="1"/>
    <col min="12598" max="12610" width="8.7109375" style="1" customWidth="1"/>
    <col min="12611" max="12814" width="9.140625" style="1"/>
    <col min="12815" max="12815" width="54.140625" style="1" customWidth="1"/>
    <col min="12816" max="12853" width="0" style="1" hidden="1" customWidth="1"/>
    <col min="12854" max="12866" width="8.7109375" style="1" customWidth="1"/>
    <col min="12867" max="13070" width="9.140625" style="1"/>
    <col min="13071" max="13071" width="54.140625" style="1" customWidth="1"/>
    <col min="13072" max="13109" width="0" style="1" hidden="1" customWidth="1"/>
    <col min="13110" max="13122" width="8.7109375" style="1" customWidth="1"/>
    <col min="13123" max="13326" width="9.140625" style="1"/>
    <col min="13327" max="13327" width="54.140625" style="1" customWidth="1"/>
    <col min="13328" max="13365" width="0" style="1" hidden="1" customWidth="1"/>
    <col min="13366" max="13378" width="8.7109375" style="1" customWidth="1"/>
    <col min="13379" max="13582" width="9.140625" style="1"/>
    <col min="13583" max="13583" width="54.140625" style="1" customWidth="1"/>
    <col min="13584" max="13621" width="0" style="1" hidden="1" customWidth="1"/>
    <col min="13622" max="13634" width="8.7109375" style="1" customWidth="1"/>
    <col min="13635" max="13838" width="9.140625" style="1"/>
    <col min="13839" max="13839" width="54.140625" style="1" customWidth="1"/>
    <col min="13840" max="13877" width="0" style="1" hidden="1" customWidth="1"/>
    <col min="13878" max="13890" width="8.7109375" style="1" customWidth="1"/>
    <col min="13891" max="14094" width="9.140625" style="1"/>
    <col min="14095" max="14095" width="54.140625" style="1" customWidth="1"/>
    <col min="14096" max="14133" width="0" style="1" hidden="1" customWidth="1"/>
    <col min="14134" max="14146" width="8.7109375" style="1" customWidth="1"/>
    <col min="14147" max="14350" width="9.140625" style="1"/>
    <col min="14351" max="14351" width="54.140625" style="1" customWidth="1"/>
    <col min="14352" max="14389" width="0" style="1" hidden="1" customWidth="1"/>
    <col min="14390" max="14402" width="8.7109375" style="1" customWidth="1"/>
    <col min="14403" max="14606" width="9.140625" style="1"/>
    <col min="14607" max="14607" width="54.140625" style="1" customWidth="1"/>
    <col min="14608" max="14645" width="0" style="1" hidden="1" customWidth="1"/>
    <col min="14646" max="14658" width="8.7109375" style="1" customWidth="1"/>
    <col min="14659" max="14862" width="9.140625" style="1"/>
    <col min="14863" max="14863" width="54.140625" style="1" customWidth="1"/>
    <col min="14864" max="14901" width="0" style="1" hidden="1" customWidth="1"/>
    <col min="14902" max="14914" width="8.7109375" style="1" customWidth="1"/>
    <col min="14915" max="15118" width="9.140625" style="1"/>
    <col min="15119" max="15119" width="54.140625" style="1" customWidth="1"/>
    <col min="15120" max="15157" width="0" style="1" hidden="1" customWidth="1"/>
    <col min="15158" max="15170" width="8.7109375" style="1" customWidth="1"/>
    <col min="15171" max="15374" width="9.140625" style="1"/>
    <col min="15375" max="15375" width="54.140625" style="1" customWidth="1"/>
    <col min="15376" max="15413" width="0" style="1" hidden="1" customWidth="1"/>
    <col min="15414" max="15426" width="8.7109375" style="1" customWidth="1"/>
    <col min="15427" max="15630" width="9.140625" style="1"/>
    <col min="15631" max="15631" width="54.140625" style="1" customWidth="1"/>
    <col min="15632" max="15669" width="0" style="1" hidden="1" customWidth="1"/>
    <col min="15670" max="15682" width="8.7109375" style="1" customWidth="1"/>
    <col min="15683" max="15886" width="9.140625" style="1"/>
    <col min="15887" max="15887" width="54.140625" style="1" customWidth="1"/>
    <col min="15888" max="15925" width="0" style="1" hidden="1" customWidth="1"/>
    <col min="15926" max="15938" width="8.7109375" style="1" customWidth="1"/>
    <col min="15939" max="16142" width="9.140625" style="1"/>
    <col min="16143" max="16143" width="54.140625" style="1" customWidth="1"/>
    <col min="16144" max="16181" width="0" style="1" hidden="1" customWidth="1"/>
    <col min="16182" max="16194" width="8.7109375" style="1" customWidth="1"/>
    <col min="16195" max="16384" width="9.140625" style="1"/>
  </cols>
  <sheetData>
    <row r="1" spans="1:73" ht="27" customHeight="1">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3"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R2" s="2" t="s">
        <v>1</v>
      </c>
    </row>
    <row r="3" spans="1:73"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c r="BQ3" s="49">
        <v>42243</v>
      </c>
      <c r="BR3" s="49">
        <v>42274</v>
      </c>
    </row>
    <row r="4" spans="1:73"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3"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3"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55">
        <v>24794.334919669374</v>
      </c>
      <c r="BR6" s="55">
        <v>24354.580198828076</v>
      </c>
      <c r="BS6" s="13"/>
      <c r="BT6" s="13"/>
      <c r="BU6" s="13"/>
    </row>
    <row r="7" spans="1:73"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c r="BQ7" s="55">
        <v>3994.4044263306255</v>
      </c>
      <c r="BR7" s="55">
        <v>4461.7785986819208</v>
      </c>
    </row>
    <row r="8" spans="1:73"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c r="BQ8" s="55">
        <v>37781.122630039994</v>
      </c>
      <c r="BR8" s="55">
        <v>38130.92308647</v>
      </c>
    </row>
    <row r="9" spans="1:73"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row>
    <row r="10" spans="1:73"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c r="BQ10" s="56">
        <v>36807.436373129996</v>
      </c>
      <c r="BR10" s="56">
        <v>37970.221436699998</v>
      </c>
    </row>
    <row r="11" spans="1:73"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c r="BQ11" s="56">
        <v>973.68625691</v>
      </c>
      <c r="BR11" s="56">
        <v>160.70164977000002</v>
      </c>
    </row>
    <row r="12" spans="1:73"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row>
    <row r="13" spans="1:73"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c r="BQ13" s="57">
        <v>66569.861976039989</v>
      </c>
      <c r="BR13" s="57">
        <v>66947.281883980002</v>
      </c>
    </row>
    <row r="14" spans="1:73"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row>
    <row r="15" spans="1:73"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row>
    <row r="16" spans="1:73"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row>
    <row r="17" spans="1:70"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c r="BQ17" s="55">
        <v>142278.28919419972</v>
      </c>
      <c r="BR17" s="55">
        <v>144450.61180768846</v>
      </c>
    </row>
    <row r="18" spans="1:70"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c r="BQ18" s="55">
        <v>-25956.873075779848</v>
      </c>
      <c r="BR18" s="55">
        <v>-26828.959248950447</v>
      </c>
    </row>
    <row r="19" spans="1:70"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c r="BQ19" s="55">
        <v>1242.43514559</v>
      </c>
      <c r="BR19" s="55">
        <v>1307.1408722699998</v>
      </c>
    </row>
    <row r="20" spans="1:70"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c r="BQ20" s="55">
        <v>3670.1731644900001</v>
      </c>
      <c r="BR20" s="55">
        <v>3675.21057273</v>
      </c>
    </row>
    <row r="21" spans="1:70"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c r="BQ21" s="55">
        <v>54664.162452459925</v>
      </c>
      <c r="BR21" s="55">
        <v>55656.722119757993</v>
      </c>
    </row>
    <row r="22" spans="1:70"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row>
    <row r="23" spans="1:70"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c r="BQ23" s="57">
        <v>66569.861976039945</v>
      </c>
      <c r="BR23" s="57">
        <v>66947.281883980017</v>
      </c>
    </row>
    <row r="24" spans="1:70"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row>
    <row r="25" spans="1:70"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70"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70"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70"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70"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70" ht="25.5" customHeight="1">
      <c r="A30" s="45" t="s">
        <v>42</v>
      </c>
      <c r="B30" s="13"/>
      <c r="C30" s="13"/>
      <c r="AQ30" s="45"/>
      <c r="AR30" s="13"/>
      <c r="AS30" s="13"/>
    </row>
    <row r="31" spans="1:70" ht="3.75" hidden="1" customHeight="1">
      <c r="B31" s="13"/>
      <c r="C31" s="13"/>
    </row>
    <row r="32" spans="1:70"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R32" s="2" t="s">
        <v>1</v>
      </c>
    </row>
    <row r="33" spans="1:71"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BP33" si="10">BO3</f>
        <v>42182</v>
      </c>
      <c r="BP33" s="49">
        <f t="shared" si="10"/>
        <v>42212</v>
      </c>
      <c r="BQ33" s="49">
        <f t="shared" ref="BQ33:BR33" si="11">BQ3</f>
        <v>42243</v>
      </c>
      <c r="BR33" s="49">
        <f t="shared" si="11"/>
        <v>42274</v>
      </c>
    </row>
    <row r="34" spans="1:71"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row>
    <row r="35" spans="1:71"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1:71"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c r="BP36" s="55">
        <v>24588.241511306522</v>
      </c>
      <c r="BQ36" s="55">
        <v>24794.334919669374</v>
      </c>
      <c r="BR36" s="55">
        <v>24354.580198828076</v>
      </c>
    </row>
    <row r="37" spans="1:71"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c r="BP37" s="55">
        <v>62697.768711921519</v>
      </c>
      <c r="BQ37" s="55">
        <v>64060.926525966526</v>
      </c>
      <c r="BR37" s="55">
        <v>64510.236414228064</v>
      </c>
    </row>
    <row r="38" spans="1:71"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c r="BP38" s="59">
        <v>87286.010223228048</v>
      </c>
      <c r="BQ38" s="59">
        <v>88855.261445635901</v>
      </c>
      <c r="BR38" s="59">
        <v>88864.816613056144</v>
      </c>
    </row>
    <row r="39" spans="1:71"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row>
    <row r="40" spans="1:71"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c r="BP40" s="55">
        <v>160311.43540069033</v>
      </c>
      <c r="BQ40" s="55">
        <v>160408.5732496847</v>
      </c>
      <c r="BR40" s="55">
        <v>161037.44172920202</v>
      </c>
    </row>
    <row r="41" spans="1:71"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c r="BP41" s="60">
        <v>108879.30204864839</v>
      </c>
      <c r="BQ41" s="60">
        <v>108635.22554202042</v>
      </c>
      <c r="BR41" s="60">
        <v>108403.13161186677</v>
      </c>
    </row>
    <row r="42" spans="1:71"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c r="BP42" s="55">
        <v>60048.913520846174</v>
      </c>
      <c r="BQ42" s="55">
        <v>63559.385824792058</v>
      </c>
      <c r="BR42" s="55">
        <v>61256.341877577128</v>
      </c>
    </row>
    <row r="43" spans="1:71"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59">
        <v>329239.65097018488</v>
      </c>
      <c r="BQ43" s="59">
        <v>332603.18461649714</v>
      </c>
      <c r="BR43" s="59">
        <v>330696.91521864594</v>
      </c>
      <c r="BS43" s="62"/>
    </row>
    <row r="44" spans="1:71"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row>
    <row r="45" spans="1:71"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c r="BP45" s="59">
        <v>3740.5348717135103</v>
      </c>
      <c r="BQ45" s="59">
        <v>4282.2870050452148</v>
      </c>
      <c r="BR45" s="59">
        <v>4240.0883480011971</v>
      </c>
    </row>
    <row r="46" spans="1:71"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row>
    <row r="47" spans="1:71"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c r="BP47" s="57">
        <v>420266.19606512645</v>
      </c>
      <c r="BQ47" s="57">
        <v>425740.73306717828</v>
      </c>
      <c r="BR47" s="57">
        <v>423801.82017970324</v>
      </c>
    </row>
    <row r="48" spans="1:71"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row>
    <row r="49" spans="1:70"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row>
    <row r="50" spans="1:70"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row>
    <row r="51" spans="1:70"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c r="BP51" s="57">
        <v>529873.89145630517</v>
      </c>
      <c r="BQ51" s="57">
        <v>510245.61552506249</v>
      </c>
      <c r="BR51" s="57">
        <v>505829.92519510188</v>
      </c>
    </row>
    <row r="52" spans="1:70"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c r="BP52" s="55">
        <v>142104.72795610214</v>
      </c>
      <c r="BQ52" s="55">
        <v>142278.28919419972</v>
      </c>
      <c r="BR52" s="55">
        <v>144450.61180768846</v>
      </c>
    </row>
    <row r="53" spans="1:70"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c r="BP53" s="55">
        <v>387769.16350020299</v>
      </c>
      <c r="BQ53" s="55">
        <v>367967.32633086276</v>
      </c>
      <c r="BR53" s="55">
        <v>361379.31338741345</v>
      </c>
    </row>
    <row r="54" spans="1:70"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c r="BP54" s="59">
        <v>41800.329991954648</v>
      </c>
      <c r="BQ54" s="59">
        <v>43686.775365199937</v>
      </c>
      <c r="BR54" s="59">
        <v>43681.973409324011</v>
      </c>
    </row>
    <row r="55" spans="1:70"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c r="BP55" s="55">
        <v>-26328.382232080454</v>
      </c>
      <c r="BQ55" s="55">
        <v>-25956.873075779848</v>
      </c>
      <c r="BR55" s="55">
        <v>-26828.959248950447</v>
      </c>
    </row>
    <row r="56" spans="1:70"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c r="BP56" s="55">
        <v>68128.712224035102</v>
      </c>
      <c r="BQ56" s="55">
        <v>69643.648440979785</v>
      </c>
      <c r="BR56" s="55">
        <v>70510.932658274454</v>
      </c>
    </row>
    <row r="57" spans="1:70"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c r="BP57" s="59">
        <v>415860.11372209055</v>
      </c>
      <c r="BQ57" s="59">
        <v>424519.53156377701</v>
      </c>
      <c r="BR57" s="59">
        <v>426617.64876020927</v>
      </c>
    </row>
    <row r="58" spans="1:70"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c r="BP58" s="55">
        <v>3664.27348949</v>
      </c>
      <c r="BQ58" s="55">
        <v>3670.1731644900001</v>
      </c>
      <c r="BR58" s="55">
        <v>3675.21057273</v>
      </c>
    </row>
    <row r="59" spans="1:70"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c r="BP59" s="55">
        <v>412195.84023260057</v>
      </c>
      <c r="BQ59" s="55">
        <v>420849.35839928698</v>
      </c>
      <c r="BR59" s="55">
        <v>422942.43818747927</v>
      </c>
    </row>
    <row r="60" spans="1:70"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c r="BP60" s="57">
        <v>457660.44371404522</v>
      </c>
      <c r="BQ60" s="57">
        <v>468206.30692897696</v>
      </c>
      <c r="BR60" s="57">
        <v>470299.62216953328</v>
      </c>
    </row>
    <row r="61" spans="1:70"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c r="BP61" s="57">
        <v>567268.13910522393</v>
      </c>
      <c r="BQ61" s="57">
        <v>552711.18938686117</v>
      </c>
      <c r="BR61" s="57">
        <v>552327.72718493198</v>
      </c>
    </row>
    <row r="62" spans="1:70"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row>
    <row r="63" spans="1:70"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c r="BP63" s="57">
        <v>420266.19606512645</v>
      </c>
      <c r="BQ63" s="57">
        <v>425740.73306717828</v>
      </c>
      <c r="BR63" s="57">
        <v>423801.82017970318</v>
      </c>
    </row>
    <row r="64" spans="1:70"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7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2015-09-03T06:32:33Z</cp:lastPrinted>
  <dcterms:created xsi:type="dcterms:W3CDTF">2014-06-02T12:59:04Z</dcterms:created>
  <dcterms:modified xsi:type="dcterms:W3CDTF">2015-11-06T11:47:36Z</dcterms:modified>
</cp:coreProperties>
</file>