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'9'!$A$1:$DW$65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J33" i="1" l="1"/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<sst xmlns="http://schemas.openxmlformats.org/spreadsheetml/2006/main" count="70" uniqueCount="61">
  <si>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</si>
  <si>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</si>
  <si>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</si>
  <si>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</si>
  <si>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</si>
  <si>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</si>
  <si>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</si>
  <si>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</si>
  <si>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</si>
  <si>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</si>
  <si>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</si>
  <si>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</si>
  <si>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</si>
  <si>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</si>
  <si>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</si>
  <si>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</si>
  <si>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</si>
  <si>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</si>
  <si>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</si>
  <si>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</si>
  <si>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</si>
  <si>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</si>
  <si>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</si>
  <si>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</si>
  <si>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</si>
  <si>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</si>
  <si>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</si>
  <si>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</si>
  <si>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</si>
  <si>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</si>
  <si>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</si>
  <si>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</si>
  <si>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</si>
  <si>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</si>
  <si>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</si>
  <si>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</si>
  <si>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</si>
  <si>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</si>
  <si>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</si>
  <si>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</si>
  <si>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</si>
  <si>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</si>
  <si>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</si>
  <si>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</si>
  <si>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</si>
  <si>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</si>
  <si>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</si>
  <si>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</si>
  <si>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</si>
  <si>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</si>
  <si>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</si>
  <si>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</si>
  <si>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</si>
  <si>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</si>
  <si>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</si>
  <si>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</si>
  <si>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</si>
  <si>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</si>
  <si>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</si>
  <si>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 (2000).</t>
  </si>
  <si>
    <t>Table 9: Sectoral Balance Sheet of Non-Bank Deposit Taking Institutions*: October 2014 to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</si>
</sst>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5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6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2" fillId="0" borderId="0" applyNumberFormat="0">
      <alignment horizontal="center"/>
    </xf>
    <xf numFmtId="5" fontId="63" fillId="0" borderId="27" applyAlignment="0" applyProtection="0"/>
    <xf numFmtId="0" fontId="64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5" fontId="63" fillId="0" borderId="27" applyAlignment="0" applyProtection="0"/>
    <xf numFmtId="0" fontId="43" fillId="0" borderId="0" applyFont="0" applyFill="0" applyBorder="0" applyAlignment="0" applyProtection="0"/>
    <xf numFmtId="190" fontId="65" fillId="55" borderId="0"/>
    <xf numFmtId="191" fontId="17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2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34"/>
    <xf numFmtId="202" fontId="83" fillId="0" borderId="0"/>
    <xf numFmtId="192" fontId="6" fillId="0" borderId="0" applyFont="0" applyFill="0" applyBorder="0" applyAlignment="0" applyProtection="0"/>
    <xf numFmtId="8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3" fillId="0" borderId="0"/>
    <xf numFmtId="14" fontId="6" fillId="0" borderId="0"/>
    <xf numFmtId="38" fontId="16" fillId="0" borderId="3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8" fontId="6" fillId="0" borderId="0"/>
    <xf numFmtId="0" fontId="70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47" fillId="0" borderId="0" applyFill="0" applyBorder="0" applyAlignment="0"/>
    <xf numFmtId="192" fontId="47" fillId="0" borderId="0" applyFill="0" applyBorder="0" applyAlignment="0"/>
    <xf numFmtId="196" fontId="47" fillId="0" borderId="0" applyFill="0" applyBorder="0" applyAlignment="0"/>
    <xf numFmtId="197" fontId="47" fillId="0" borderId="0" applyFill="0" applyBorder="0" applyAlignment="0"/>
    <xf numFmtId="192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2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6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5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5" borderId="42" applyBorder="0">
      <alignment horizontal="left" vertical="center" indent="1"/>
    </xf>
    <xf numFmtId="186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6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3" fillId="0" borderId="0" applyFill="0" applyBorder="0" applyAlignment="0"/>
    <xf numFmtId="192" fontId="123" fillId="0" borderId="0" applyFill="0" applyBorder="0" applyAlignment="0"/>
    <xf numFmtId="196" fontId="123" fillId="0" borderId="0" applyFill="0" applyBorder="0" applyAlignment="0"/>
    <xf numFmtId="197" fontId="123" fillId="0" borderId="0" applyFill="0" applyBorder="0" applyAlignment="0"/>
    <xf numFmtId="192" fontId="123" fillId="0" borderId="0" applyFill="0" applyBorder="0" applyAlignment="0"/>
    <xf numFmtId="0" fontId="124" fillId="0" borderId="47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5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6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7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6" fontId="69" fillId="0" borderId="0" applyFill="0" applyBorder="0" applyAlignment="0"/>
    <xf numFmtId="192" fontId="69" fillId="0" borderId="0" applyFill="0" applyBorder="0" applyAlignment="0"/>
    <xf numFmtId="196" fontId="69" fillId="0" borderId="0" applyFill="0" applyBorder="0" applyAlignment="0"/>
    <xf numFmtId="197" fontId="69" fillId="0" borderId="0" applyFill="0" applyBorder="0" applyAlignment="0"/>
    <xf numFmtId="192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1" fontId="160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8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4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5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2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7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1" fontId="56" fillId="0" borderId="25"/>
    <xf numFmtId="40" fontId="180" fillId="0" borderId="0" applyBorder="0">
      <alignment horizontal="right"/>
    </xf>
    <xf numFmtId="201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6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2" fontId="28" fillId="68" borderId="41" applyFont="0" applyFill="0">
      <alignment horizontal="right"/>
    </xf>
    <xf numFmtId="0" fontId="86" fillId="92" borderId="41">
      <alignment horizontal="center" vertical="center"/>
    </xf>
    <xf numFmtId="242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1" fontId="6" fillId="0" borderId="0"/>
    <xf numFmtId="170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3" fillId="51" borderId="30">
      <alignment horizontal="center"/>
    </xf>
    <xf numFmtId="170" fontId="203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89" fontId="64" fillId="0" borderId="0" applyFont="0" applyFill="0" applyBorder="0" applyProtection="0">
      <alignment horizontal="right"/>
    </xf>
    <xf numFmtId="0" fontId="80" fillId="0" borderId="0"/>
    <xf numFmtId="172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69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69" fontId="61" fillId="8" borderId="11" xfId="2" applyNumberFormat="1" applyFont="1" applyFill="1" applyBorder="1"/>
    <xf numFmtId="169" fontId="61" fillId="8" borderId="0" xfId="2" applyNumberFormat="1" applyFont="1" applyFill="1" applyBorder="1"/>
    <xf numFmtId="169" fontId="61" fillId="8" borderId="12" xfId="2" applyNumberFormat="1" applyFont="1" applyFill="1" applyBorder="1"/>
    <xf numFmtId="169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69" fontId="43" fillId="8" borderId="11" xfId="2" applyNumberFormat="1" applyFont="1" applyFill="1" applyBorder="1"/>
    <xf numFmtId="169" fontId="43" fillId="8" borderId="0" xfId="2" applyNumberFormat="1" applyFont="1" applyFill="1" applyBorder="1"/>
    <xf numFmtId="169" fontId="43" fillId="8" borderId="12" xfId="2" applyNumberFormat="1" applyFont="1" applyFill="1" applyBorder="1"/>
    <xf numFmtId="169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0" fontId="61" fillId="8" borderId="18" xfId="4" applyNumberFormat="1" applyFont="1" applyFill="1" applyBorder="1"/>
    <xf numFmtId="170" fontId="61" fillId="8" borderId="2" xfId="4" applyNumberFormat="1" applyFont="1" applyFill="1" applyBorder="1"/>
    <xf numFmtId="170" fontId="61" fillId="8" borderId="19" xfId="4" applyNumberFormat="1" applyFont="1" applyFill="1" applyBorder="1"/>
    <xf numFmtId="170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69" fontId="43" fillId="8" borderId="11" xfId="3" applyNumberFormat="1" applyFont="1" applyFill="1" applyBorder="1"/>
    <xf numFmtId="169" fontId="43" fillId="8" borderId="0" xfId="3" applyNumberFormat="1" applyFont="1" applyFill="1" applyBorder="1"/>
    <xf numFmtId="169" fontId="43" fillId="8" borderId="12" xfId="3" applyNumberFormat="1" applyFont="1" applyFill="1" applyBorder="1"/>
    <xf numFmtId="169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33"/>
  <sheetViews>
    <sheetView tabSelected="1" zoomScaleNormal="100" workbookViewId="0">
      <pane xSplit="105" ySplit="4" topLeftCell="DR7" activePane="bottomRight" state="frozen"/>
      <selection pane="topRight" activeCell="DB1" sqref="DB1"/>
      <selection pane="bottomLeft" activeCell="A5" sqref="A5"/>
      <selection pane="bottomRight" activeCell="EA28" sqref="EA28"/>
    </sheetView>
  </sheetViews>
  <sheetFormatPr defaultRowHeight="15"/>
  <cols>
    <col min="1" max="1" width="8.2851562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14" width="14.28515625" style="3" hidden="1" customWidth="1"/>
    <col min="115" max="127" width="14.28515625" style="3" customWidth="1"/>
    <col min="128" max="270" width="9.140625" style="3"/>
    <col min="271" max="271" width="5.85546875" style="3" customWidth="1"/>
    <col min="272" max="272" width="55.42578125" style="3" bestFit="1" customWidth="1"/>
    <col min="273" max="365" width="0" style="3" hidden="1" customWidth="1"/>
    <col min="366" max="376" width="10.7109375" style="3" customWidth="1"/>
    <col min="377" max="526" width="9.140625" style="3"/>
    <col min="527" max="527" width="5.85546875" style="3" customWidth="1"/>
    <col min="528" max="528" width="55.42578125" style="3" bestFit="1" customWidth="1"/>
    <col min="529" max="621" width="0" style="3" hidden="1" customWidth="1"/>
    <col min="622" max="632" width="10.7109375" style="3" customWidth="1"/>
    <col min="633" max="782" width="9.140625" style="3"/>
    <col min="783" max="783" width="5.85546875" style="3" customWidth="1"/>
    <col min="784" max="784" width="55.42578125" style="3" bestFit="1" customWidth="1"/>
    <col min="785" max="877" width="0" style="3" hidden="1" customWidth="1"/>
    <col min="878" max="888" width="10.7109375" style="3" customWidth="1"/>
    <col min="889" max="1038" width="9.140625" style="3"/>
    <col min="1039" max="1039" width="5.85546875" style="3" customWidth="1"/>
    <col min="1040" max="1040" width="55.42578125" style="3" bestFit="1" customWidth="1"/>
    <col min="1041" max="1133" width="0" style="3" hidden="1" customWidth="1"/>
    <col min="1134" max="1144" width="10.7109375" style="3" customWidth="1"/>
    <col min="1145" max="1294" width="9.140625" style="3"/>
    <col min="1295" max="1295" width="5.85546875" style="3" customWidth="1"/>
    <col min="1296" max="1296" width="55.42578125" style="3" bestFit="1" customWidth="1"/>
    <col min="1297" max="1389" width="0" style="3" hidden="1" customWidth="1"/>
    <col min="1390" max="1400" width="10.7109375" style="3" customWidth="1"/>
    <col min="1401" max="1550" width="9.140625" style="3"/>
    <col min="1551" max="1551" width="5.85546875" style="3" customWidth="1"/>
    <col min="1552" max="1552" width="55.42578125" style="3" bestFit="1" customWidth="1"/>
    <col min="1553" max="1645" width="0" style="3" hidden="1" customWidth="1"/>
    <col min="1646" max="1656" width="10.7109375" style="3" customWidth="1"/>
    <col min="1657" max="1806" width="9.140625" style="3"/>
    <col min="1807" max="1807" width="5.85546875" style="3" customWidth="1"/>
    <col min="1808" max="1808" width="55.42578125" style="3" bestFit="1" customWidth="1"/>
    <col min="1809" max="1901" width="0" style="3" hidden="1" customWidth="1"/>
    <col min="1902" max="1912" width="10.7109375" style="3" customWidth="1"/>
    <col min="1913" max="2062" width="9.140625" style="3"/>
    <col min="2063" max="2063" width="5.85546875" style="3" customWidth="1"/>
    <col min="2064" max="2064" width="55.42578125" style="3" bestFit="1" customWidth="1"/>
    <col min="2065" max="2157" width="0" style="3" hidden="1" customWidth="1"/>
    <col min="2158" max="2168" width="10.7109375" style="3" customWidth="1"/>
    <col min="2169" max="2318" width="9.140625" style="3"/>
    <col min="2319" max="2319" width="5.85546875" style="3" customWidth="1"/>
    <col min="2320" max="2320" width="55.42578125" style="3" bestFit="1" customWidth="1"/>
    <col min="2321" max="2413" width="0" style="3" hidden="1" customWidth="1"/>
    <col min="2414" max="2424" width="10.7109375" style="3" customWidth="1"/>
    <col min="2425" max="2574" width="9.140625" style="3"/>
    <col min="2575" max="2575" width="5.85546875" style="3" customWidth="1"/>
    <col min="2576" max="2576" width="55.42578125" style="3" bestFit="1" customWidth="1"/>
    <col min="2577" max="2669" width="0" style="3" hidden="1" customWidth="1"/>
    <col min="2670" max="2680" width="10.7109375" style="3" customWidth="1"/>
    <col min="2681" max="2830" width="9.140625" style="3"/>
    <col min="2831" max="2831" width="5.85546875" style="3" customWidth="1"/>
    <col min="2832" max="2832" width="55.42578125" style="3" bestFit="1" customWidth="1"/>
    <col min="2833" max="2925" width="0" style="3" hidden="1" customWidth="1"/>
    <col min="2926" max="2936" width="10.7109375" style="3" customWidth="1"/>
    <col min="2937" max="3086" width="9.140625" style="3"/>
    <col min="3087" max="3087" width="5.85546875" style="3" customWidth="1"/>
    <col min="3088" max="3088" width="55.42578125" style="3" bestFit="1" customWidth="1"/>
    <col min="3089" max="3181" width="0" style="3" hidden="1" customWidth="1"/>
    <col min="3182" max="3192" width="10.7109375" style="3" customWidth="1"/>
    <col min="3193" max="3342" width="9.140625" style="3"/>
    <col min="3343" max="3343" width="5.85546875" style="3" customWidth="1"/>
    <col min="3344" max="3344" width="55.42578125" style="3" bestFit="1" customWidth="1"/>
    <col min="3345" max="3437" width="0" style="3" hidden="1" customWidth="1"/>
    <col min="3438" max="3448" width="10.7109375" style="3" customWidth="1"/>
    <col min="3449" max="3598" width="9.140625" style="3"/>
    <col min="3599" max="3599" width="5.85546875" style="3" customWidth="1"/>
    <col min="3600" max="3600" width="55.42578125" style="3" bestFit="1" customWidth="1"/>
    <col min="3601" max="3693" width="0" style="3" hidden="1" customWidth="1"/>
    <col min="3694" max="3704" width="10.7109375" style="3" customWidth="1"/>
    <col min="3705" max="3854" width="9.140625" style="3"/>
    <col min="3855" max="3855" width="5.85546875" style="3" customWidth="1"/>
    <col min="3856" max="3856" width="55.42578125" style="3" bestFit="1" customWidth="1"/>
    <col min="3857" max="3949" width="0" style="3" hidden="1" customWidth="1"/>
    <col min="3950" max="3960" width="10.7109375" style="3" customWidth="1"/>
    <col min="3961" max="4110" width="9.140625" style="3"/>
    <col min="4111" max="4111" width="5.85546875" style="3" customWidth="1"/>
    <col min="4112" max="4112" width="55.42578125" style="3" bestFit="1" customWidth="1"/>
    <col min="4113" max="4205" width="0" style="3" hidden="1" customWidth="1"/>
    <col min="4206" max="4216" width="10.7109375" style="3" customWidth="1"/>
    <col min="4217" max="4366" width="9.140625" style="3"/>
    <col min="4367" max="4367" width="5.85546875" style="3" customWidth="1"/>
    <col min="4368" max="4368" width="55.42578125" style="3" bestFit="1" customWidth="1"/>
    <col min="4369" max="4461" width="0" style="3" hidden="1" customWidth="1"/>
    <col min="4462" max="4472" width="10.7109375" style="3" customWidth="1"/>
    <col min="4473" max="4622" width="9.140625" style="3"/>
    <col min="4623" max="4623" width="5.85546875" style="3" customWidth="1"/>
    <col min="4624" max="4624" width="55.42578125" style="3" bestFit="1" customWidth="1"/>
    <col min="4625" max="4717" width="0" style="3" hidden="1" customWidth="1"/>
    <col min="4718" max="4728" width="10.7109375" style="3" customWidth="1"/>
    <col min="4729" max="4878" width="9.140625" style="3"/>
    <col min="4879" max="4879" width="5.85546875" style="3" customWidth="1"/>
    <col min="4880" max="4880" width="55.42578125" style="3" bestFit="1" customWidth="1"/>
    <col min="4881" max="4973" width="0" style="3" hidden="1" customWidth="1"/>
    <col min="4974" max="4984" width="10.7109375" style="3" customWidth="1"/>
    <col min="4985" max="5134" width="9.140625" style="3"/>
    <col min="5135" max="5135" width="5.85546875" style="3" customWidth="1"/>
    <col min="5136" max="5136" width="55.42578125" style="3" bestFit="1" customWidth="1"/>
    <col min="5137" max="5229" width="0" style="3" hidden="1" customWidth="1"/>
    <col min="5230" max="5240" width="10.7109375" style="3" customWidth="1"/>
    <col min="5241" max="5390" width="9.140625" style="3"/>
    <col min="5391" max="5391" width="5.85546875" style="3" customWidth="1"/>
    <col min="5392" max="5392" width="55.42578125" style="3" bestFit="1" customWidth="1"/>
    <col min="5393" max="5485" width="0" style="3" hidden="1" customWidth="1"/>
    <col min="5486" max="5496" width="10.7109375" style="3" customWidth="1"/>
    <col min="5497" max="5646" width="9.140625" style="3"/>
    <col min="5647" max="5647" width="5.85546875" style="3" customWidth="1"/>
    <col min="5648" max="5648" width="55.42578125" style="3" bestFit="1" customWidth="1"/>
    <col min="5649" max="5741" width="0" style="3" hidden="1" customWidth="1"/>
    <col min="5742" max="5752" width="10.7109375" style="3" customWidth="1"/>
    <col min="5753" max="5902" width="9.140625" style="3"/>
    <col min="5903" max="5903" width="5.85546875" style="3" customWidth="1"/>
    <col min="5904" max="5904" width="55.42578125" style="3" bestFit="1" customWidth="1"/>
    <col min="5905" max="5997" width="0" style="3" hidden="1" customWidth="1"/>
    <col min="5998" max="6008" width="10.7109375" style="3" customWidth="1"/>
    <col min="6009" max="6158" width="9.140625" style="3"/>
    <col min="6159" max="6159" width="5.85546875" style="3" customWidth="1"/>
    <col min="6160" max="6160" width="55.42578125" style="3" bestFit="1" customWidth="1"/>
    <col min="6161" max="6253" width="0" style="3" hidden="1" customWidth="1"/>
    <col min="6254" max="6264" width="10.7109375" style="3" customWidth="1"/>
    <col min="6265" max="6414" width="9.140625" style="3"/>
    <col min="6415" max="6415" width="5.85546875" style="3" customWidth="1"/>
    <col min="6416" max="6416" width="55.42578125" style="3" bestFit="1" customWidth="1"/>
    <col min="6417" max="6509" width="0" style="3" hidden="1" customWidth="1"/>
    <col min="6510" max="6520" width="10.7109375" style="3" customWidth="1"/>
    <col min="6521" max="6670" width="9.140625" style="3"/>
    <col min="6671" max="6671" width="5.85546875" style="3" customWidth="1"/>
    <col min="6672" max="6672" width="55.42578125" style="3" bestFit="1" customWidth="1"/>
    <col min="6673" max="6765" width="0" style="3" hidden="1" customWidth="1"/>
    <col min="6766" max="6776" width="10.7109375" style="3" customWidth="1"/>
    <col min="6777" max="6926" width="9.140625" style="3"/>
    <col min="6927" max="6927" width="5.85546875" style="3" customWidth="1"/>
    <col min="6928" max="6928" width="55.42578125" style="3" bestFit="1" customWidth="1"/>
    <col min="6929" max="7021" width="0" style="3" hidden="1" customWidth="1"/>
    <col min="7022" max="7032" width="10.7109375" style="3" customWidth="1"/>
    <col min="7033" max="7182" width="9.140625" style="3"/>
    <col min="7183" max="7183" width="5.85546875" style="3" customWidth="1"/>
    <col min="7184" max="7184" width="55.42578125" style="3" bestFit="1" customWidth="1"/>
    <col min="7185" max="7277" width="0" style="3" hidden="1" customWidth="1"/>
    <col min="7278" max="7288" width="10.7109375" style="3" customWidth="1"/>
    <col min="7289" max="7438" width="9.140625" style="3"/>
    <col min="7439" max="7439" width="5.85546875" style="3" customWidth="1"/>
    <col min="7440" max="7440" width="55.42578125" style="3" bestFit="1" customWidth="1"/>
    <col min="7441" max="7533" width="0" style="3" hidden="1" customWidth="1"/>
    <col min="7534" max="7544" width="10.7109375" style="3" customWidth="1"/>
    <col min="7545" max="7694" width="9.140625" style="3"/>
    <col min="7695" max="7695" width="5.85546875" style="3" customWidth="1"/>
    <col min="7696" max="7696" width="55.42578125" style="3" bestFit="1" customWidth="1"/>
    <col min="7697" max="7789" width="0" style="3" hidden="1" customWidth="1"/>
    <col min="7790" max="7800" width="10.7109375" style="3" customWidth="1"/>
    <col min="7801" max="7950" width="9.140625" style="3"/>
    <col min="7951" max="7951" width="5.85546875" style="3" customWidth="1"/>
    <col min="7952" max="7952" width="55.42578125" style="3" bestFit="1" customWidth="1"/>
    <col min="7953" max="8045" width="0" style="3" hidden="1" customWidth="1"/>
    <col min="8046" max="8056" width="10.7109375" style="3" customWidth="1"/>
    <col min="8057" max="8206" width="9.140625" style="3"/>
    <col min="8207" max="8207" width="5.85546875" style="3" customWidth="1"/>
    <col min="8208" max="8208" width="55.42578125" style="3" bestFit="1" customWidth="1"/>
    <col min="8209" max="8301" width="0" style="3" hidden="1" customWidth="1"/>
    <col min="8302" max="8312" width="10.7109375" style="3" customWidth="1"/>
    <col min="8313" max="8462" width="9.140625" style="3"/>
    <col min="8463" max="8463" width="5.85546875" style="3" customWidth="1"/>
    <col min="8464" max="8464" width="55.42578125" style="3" bestFit="1" customWidth="1"/>
    <col min="8465" max="8557" width="0" style="3" hidden="1" customWidth="1"/>
    <col min="8558" max="8568" width="10.7109375" style="3" customWidth="1"/>
    <col min="8569" max="8718" width="9.140625" style="3"/>
    <col min="8719" max="8719" width="5.85546875" style="3" customWidth="1"/>
    <col min="8720" max="8720" width="55.42578125" style="3" bestFit="1" customWidth="1"/>
    <col min="8721" max="8813" width="0" style="3" hidden="1" customWidth="1"/>
    <col min="8814" max="8824" width="10.7109375" style="3" customWidth="1"/>
    <col min="8825" max="8974" width="9.140625" style="3"/>
    <col min="8975" max="8975" width="5.85546875" style="3" customWidth="1"/>
    <col min="8976" max="8976" width="55.42578125" style="3" bestFit="1" customWidth="1"/>
    <col min="8977" max="9069" width="0" style="3" hidden="1" customWidth="1"/>
    <col min="9070" max="9080" width="10.7109375" style="3" customWidth="1"/>
    <col min="9081" max="9230" width="9.140625" style="3"/>
    <col min="9231" max="9231" width="5.85546875" style="3" customWidth="1"/>
    <col min="9232" max="9232" width="55.42578125" style="3" bestFit="1" customWidth="1"/>
    <col min="9233" max="9325" width="0" style="3" hidden="1" customWidth="1"/>
    <col min="9326" max="9336" width="10.7109375" style="3" customWidth="1"/>
    <col min="9337" max="9486" width="9.140625" style="3"/>
    <col min="9487" max="9487" width="5.85546875" style="3" customWidth="1"/>
    <col min="9488" max="9488" width="55.42578125" style="3" bestFit="1" customWidth="1"/>
    <col min="9489" max="9581" width="0" style="3" hidden="1" customWidth="1"/>
    <col min="9582" max="9592" width="10.7109375" style="3" customWidth="1"/>
    <col min="9593" max="9742" width="9.140625" style="3"/>
    <col min="9743" max="9743" width="5.85546875" style="3" customWidth="1"/>
    <col min="9744" max="9744" width="55.42578125" style="3" bestFit="1" customWidth="1"/>
    <col min="9745" max="9837" width="0" style="3" hidden="1" customWidth="1"/>
    <col min="9838" max="9848" width="10.7109375" style="3" customWidth="1"/>
    <col min="9849" max="9998" width="9.140625" style="3"/>
    <col min="9999" max="9999" width="5.85546875" style="3" customWidth="1"/>
    <col min="10000" max="10000" width="55.42578125" style="3" bestFit="1" customWidth="1"/>
    <col min="10001" max="10093" width="0" style="3" hidden="1" customWidth="1"/>
    <col min="10094" max="10104" width="10.7109375" style="3" customWidth="1"/>
    <col min="10105" max="10254" width="9.140625" style="3"/>
    <col min="10255" max="10255" width="5.85546875" style="3" customWidth="1"/>
    <col min="10256" max="10256" width="55.42578125" style="3" bestFit="1" customWidth="1"/>
    <col min="10257" max="10349" width="0" style="3" hidden="1" customWidth="1"/>
    <col min="10350" max="10360" width="10.7109375" style="3" customWidth="1"/>
    <col min="10361" max="10510" width="9.140625" style="3"/>
    <col min="10511" max="10511" width="5.85546875" style="3" customWidth="1"/>
    <col min="10512" max="10512" width="55.42578125" style="3" bestFit="1" customWidth="1"/>
    <col min="10513" max="10605" width="0" style="3" hidden="1" customWidth="1"/>
    <col min="10606" max="10616" width="10.7109375" style="3" customWidth="1"/>
    <col min="10617" max="10766" width="9.140625" style="3"/>
    <col min="10767" max="10767" width="5.85546875" style="3" customWidth="1"/>
    <col min="10768" max="10768" width="55.42578125" style="3" bestFit="1" customWidth="1"/>
    <col min="10769" max="10861" width="0" style="3" hidden="1" customWidth="1"/>
    <col min="10862" max="10872" width="10.7109375" style="3" customWidth="1"/>
    <col min="10873" max="11022" width="9.140625" style="3"/>
    <col min="11023" max="11023" width="5.85546875" style="3" customWidth="1"/>
    <col min="11024" max="11024" width="55.42578125" style="3" bestFit="1" customWidth="1"/>
    <col min="11025" max="11117" width="0" style="3" hidden="1" customWidth="1"/>
    <col min="11118" max="11128" width="10.7109375" style="3" customWidth="1"/>
    <col min="11129" max="11278" width="9.140625" style="3"/>
    <col min="11279" max="11279" width="5.85546875" style="3" customWidth="1"/>
    <col min="11280" max="11280" width="55.42578125" style="3" bestFit="1" customWidth="1"/>
    <col min="11281" max="11373" width="0" style="3" hidden="1" customWidth="1"/>
    <col min="11374" max="11384" width="10.7109375" style="3" customWidth="1"/>
    <col min="11385" max="11534" width="9.140625" style="3"/>
    <col min="11535" max="11535" width="5.85546875" style="3" customWidth="1"/>
    <col min="11536" max="11536" width="55.42578125" style="3" bestFit="1" customWidth="1"/>
    <col min="11537" max="11629" width="0" style="3" hidden="1" customWidth="1"/>
    <col min="11630" max="11640" width="10.7109375" style="3" customWidth="1"/>
    <col min="11641" max="11790" width="9.140625" style="3"/>
    <col min="11791" max="11791" width="5.85546875" style="3" customWidth="1"/>
    <col min="11792" max="11792" width="55.42578125" style="3" bestFit="1" customWidth="1"/>
    <col min="11793" max="11885" width="0" style="3" hidden="1" customWidth="1"/>
    <col min="11886" max="11896" width="10.7109375" style="3" customWidth="1"/>
    <col min="11897" max="12046" width="9.140625" style="3"/>
    <col min="12047" max="12047" width="5.85546875" style="3" customWidth="1"/>
    <col min="12048" max="12048" width="55.42578125" style="3" bestFit="1" customWidth="1"/>
    <col min="12049" max="12141" width="0" style="3" hidden="1" customWidth="1"/>
    <col min="12142" max="12152" width="10.7109375" style="3" customWidth="1"/>
    <col min="12153" max="12302" width="9.140625" style="3"/>
    <col min="12303" max="12303" width="5.85546875" style="3" customWidth="1"/>
    <col min="12304" max="12304" width="55.42578125" style="3" bestFit="1" customWidth="1"/>
    <col min="12305" max="12397" width="0" style="3" hidden="1" customWidth="1"/>
    <col min="12398" max="12408" width="10.7109375" style="3" customWidth="1"/>
    <col min="12409" max="12558" width="9.140625" style="3"/>
    <col min="12559" max="12559" width="5.85546875" style="3" customWidth="1"/>
    <col min="12560" max="12560" width="55.42578125" style="3" bestFit="1" customWidth="1"/>
    <col min="12561" max="12653" width="0" style="3" hidden="1" customWidth="1"/>
    <col min="12654" max="12664" width="10.7109375" style="3" customWidth="1"/>
    <col min="12665" max="12814" width="9.140625" style="3"/>
    <col min="12815" max="12815" width="5.85546875" style="3" customWidth="1"/>
    <col min="12816" max="12816" width="55.42578125" style="3" bestFit="1" customWidth="1"/>
    <col min="12817" max="12909" width="0" style="3" hidden="1" customWidth="1"/>
    <col min="12910" max="12920" width="10.7109375" style="3" customWidth="1"/>
    <col min="12921" max="13070" width="9.140625" style="3"/>
    <col min="13071" max="13071" width="5.85546875" style="3" customWidth="1"/>
    <col min="13072" max="13072" width="55.42578125" style="3" bestFit="1" customWidth="1"/>
    <col min="13073" max="13165" width="0" style="3" hidden="1" customWidth="1"/>
    <col min="13166" max="13176" width="10.7109375" style="3" customWidth="1"/>
    <col min="13177" max="13326" width="9.140625" style="3"/>
    <col min="13327" max="13327" width="5.85546875" style="3" customWidth="1"/>
    <col min="13328" max="13328" width="55.42578125" style="3" bestFit="1" customWidth="1"/>
    <col min="13329" max="13421" width="0" style="3" hidden="1" customWidth="1"/>
    <col min="13422" max="13432" width="10.7109375" style="3" customWidth="1"/>
    <col min="13433" max="13582" width="9.140625" style="3"/>
    <col min="13583" max="13583" width="5.85546875" style="3" customWidth="1"/>
    <col min="13584" max="13584" width="55.42578125" style="3" bestFit="1" customWidth="1"/>
    <col min="13585" max="13677" width="0" style="3" hidden="1" customWidth="1"/>
    <col min="13678" max="13688" width="10.7109375" style="3" customWidth="1"/>
    <col min="13689" max="13838" width="9.140625" style="3"/>
    <col min="13839" max="13839" width="5.85546875" style="3" customWidth="1"/>
    <col min="13840" max="13840" width="55.42578125" style="3" bestFit="1" customWidth="1"/>
    <col min="13841" max="13933" width="0" style="3" hidden="1" customWidth="1"/>
    <col min="13934" max="13944" width="10.7109375" style="3" customWidth="1"/>
    <col min="13945" max="14094" width="9.140625" style="3"/>
    <col min="14095" max="14095" width="5.85546875" style="3" customWidth="1"/>
    <col min="14096" max="14096" width="55.42578125" style="3" bestFit="1" customWidth="1"/>
    <col min="14097" max="14189" width="0" style="3" hidden="1" customWidth="1"/>
    <col min="14190" max="14200" width="10.7109375" style="3" customWidth="1"/>
    <col min="14201" max="14350" width="9.140625" style="3"/>
    <col min="14351" max="14351" width="5.85546875" style="3" customWidth="1"/>
    <col min="14352" max="14352" width="55.42578125" style="3" bestFit="1" customWidth="1"/>
    <col min="14353" max="14445" width="0" style="3" hidden="1" customWidth="1"/>
    <col min="14446" max="14456" width="10.7109375" style="3" customWidth="1"/>
    <col min="14457" max="14606" width="9.140625" style="3"/>
    <col min="14607" max="14607" width="5.85546875" style="3" customWidth="1"/>
    <col min="14608" max="14608" width="55.42578125" style="3" bestFit="1" customWidth="1"/>
    <col min="14609" max="14701" width="0" style="3" hidden="1" customWidth="1"/>
    <col min="14702" max="14712" width="10.7109375" style="3" customWidth="1"/>
    <col min="14713" max="14862" width="9.140625" style="3"/>
    <col min="14863" max="14863" width="5.85546875" style="3" customWidth="1"/>
    <col min="14864" max="14864" width="55.42578125" style="3" bestFit="1" customWidth="1"/>
    <col min="14865" max="14957" width="0" style="3" hidden="1" customWidth="1"/>
    <col min="14958" max="14968" width="10.7109375" style="3" customWidth="1"/>
    <col min="14969" max="15118" width="9.140625" style="3"/>
    <col min="15119" max="15119" width="5.85546875" style="3" customWidth="1"/>
    <col min="15120" max="15120" width="55.42578125" style="3" bestFit="1" customWidth="1"/>
    <col min="15121" max="15213" width="0" style="3" hidden="1" customWidth="1"/>
    <col min="15214" max="15224" width="10.7109375" style="3" customWidth="1"/>
    <col min="15225" max="15374" width="9.140625" style="3"/>
    <col min="15375" max="15375" width="5.85546875" style="3" customWidth="1"/>
    <col min="15376" max="15376" width="55.42578125" style="3" bestFit="1" customWidth="1"/>
    <col min="15377" max="15469" width="0" style="3" hidden="1" customWidth="1"/>
    <col min="15470" max="15480" width="10.7109375" style="3" customWidth="1"/>
    <col min="15481" max="15630" width="9.140625" style="3"/>
    <col min="15631" max="15631" width="5.85546875" style="3" customWidth="1"/>
    <col min="15632" max="15632" width="55.42578125" style="3" bestFit="1" customWidth="1"/>
    <col min="15633" max="15725" width="0" style="3" hidden="1" customWidth="1"/>
    <col min="15726" max="15736" width="10.7109375" style="3" customWidth="1"/>
    <col min="15737" max="15886" width="9.140625" style="3"/>
    <col min="15887" max="15887" width="5.85546875" style="3" customWidth="1"/>
    <col min="15888" max="15888" width="55.42578125" style="3" bestFit="1" customWidth="1"/>
    <col min="15889" max="15981" width="0" style="3" hidden="1" customWidth="1"/>
    <col min="15982" max="15992" width="10.7109375" style="3" customWidth="1"/>
    <col min="15993" max="16142" width="9.140625" style="3"/>
    <col min="16143" max="16143" width="5.85546875" style="3" customWidth="1"/>
    <col min="16144" max="16144" width="55.42578125" style="3" bestFit="1" customWidth="1"/>
    <col min="16145" max="16237" width="0" style="3" hidden="1" customWidth="1"/>
    <col min="16238" max="16248" width="10.7109375" style="3" customWidth="1"/>
    <col min="16249" max="16384" width="9.140625" style="3"/>
  </cols>
  <sheetData>
    <row r="1" spans="1:127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27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7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 t="s">
        <v>0</v>
      </c>
    </row>
    <row r="4" spans="1:127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  <c r="DH4" s="30">
        <v>41821</v>
      </c>
      <c r="DI4" s="30">
        <v>41852</v>
      </c>
      <c r="DJ4" s="30">
        <v>41883</v>
      </c>
      <c r="DK4" s="30">
        <v>41913</v>
      </c>
      <c r="DL4" s="30">
        <v>41944</v>
      </c>
      <c r="DM4" s="30">
        <v>41974</v>
      </c>
      <c r="DN4" s="30">
        <v>42005</v>
      </c>
      <c r="DO4" s="30">
        <v>42036</v>
      </c>
      <c r="DP4" s="30">
        <v>42064</v>
      </c>
      <c r="DQ4" s="30">
        <v>42095</v>
      </c>
      <c r="DR4" s="30">
        <v>42125</v>
      </c>
      <c r="DS4" s="30">
        <v>42156</v>
      </c>
      <c r="DT4" s="30">
        <v>42186</v>
      </c>
      <c r="DU4" s="30">
        <v>42217</v>
      </c>
      <c r="DV4" s="30">
        <v>42248</v>
      </c>
      <c r="DW4" s="30">
        <v>42278</v>
      </c>
    </row>
    <row r="5" spans="1:127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</row>
    <row r="6" spans="1:127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  <c r="DU6" s="38">
        <v>0</v>
      </c>
      <c r="DV6" s="38">
        <v>0</v>
      </c>
      <c r="DW6" s="38">
        <v>0</v>
      </c>
    </row>
    <row r="7" spans="1:127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</row>
    <row r="8" spans="1:127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  <c r="DH8" s="38">
        <v>8801.7055890570482</v>
      </c>
      <c r="DI8" s="38">
        <v>8478.505363557224</v>
      </c>
      <c r="DJ8" s="38">
        <v>9499.0023978047848</v>
      </c>
      <c r="DK8" s="38">
        <v>9479.2820477519308</v>
      </c>
      <c r="DL8" s="38">
        <v>9598.7574111365593</v>
      </c>
      <c r="DM8" s="38">
        <v>9760.3080720006001</v>
      </c>
      <c r="DN8" s="38">
        <v>9608.6998233446011</v>
      </c>
      <c r="DO8" s="38">
        <v>9457.8114874836683</v>
      </c>
      <c r="DP8" s="38">
        <v>9787.5771501346899</v>
      </c>
      <c r="DQ8" s="38">
        <v>9395.8257310084045</v>
      </c>
      <c r="DR8" s="38">
        <v>8688.2610685416767</v>
      </c>
      <c r="DS8" s="38">
        <v>8917.8520770170908</v>
      </c>
      <c r="DT8" s="38">
        <v>8867.894669737303</v>
      </c>
      <c r="DU8" s="38">
        <v>9042.4647583019141</v>
      </c>
      <c r="DV8" s="38">
        <v>9488.1562812095144</v>
      </c>
      <c r="DW8" s="38">
        <v>9105.5487699199166</v>
      </c>
    </row>
    <row r="9" spans="1:127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  <c r="DH9" s="48">
        <v>0.85891731999999998</v>
      </c>
      <c r="DI9" s="48">
        <v>0.86252665000000006</v>
      </c>
      <c r="DJ9" s="48">
        <v>0.81834479999999998</v>
      </c>
      <c r="DK9" s="48">
        <v>0.87430700999999988</v>
      </c>
      <c r="DL9" s="48">
        <v>1.1479108499999999</v>
      </c>
      <c r="DM9" s="48">
        <v>0.88450478999999993</v>
      </c>
      <c r="DN9" s="48">
        <v>1.14829213</v>
      </c>
      <c r="DO9" s="48">
        <v>0.94218608999999998</v>
      </c>
      <c r="DP9" s="48">
        <v>1.1747516299999998</v>
      </c>
      <c r="DQ9" s="48">
        <v>1.0967426499999999</v>
      </c>
      <c r="DR9" s="48">
        <v>0.95672462999999985</v>
      </c>
      <c r="DS9" s="48">
        <v>1.0984298499999998</v>
      </c>
      <c r="DT9" s="48">
        <v>1.1062404099999998</v>
      </c>
      <c r="DU9" s="48">
        <v>1.2478287100000001</v>
      </c>
      <c r="DV9" s="48">
        <v>1.07415561</v>
      </c>
      <c r="DW9" s="48">
        <v>1.3941963100000001</v>
      </c>
    </row>
    <row r="10" spans="1:127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  <c r="DH10" s="48">
        <v>742.93604614005096</v>
      </c>
      <c r="DI10" s="48">
        <v>470.939257474751</v>
      </c>
      <c r="DJ10" s="48">
        <v>1256.445613204751</v>
      </c>
      <c r="DK10" s="48">
        <v>965.65666468475092</v>
      </c>
      <c r="DL10" s="48">
        <v>915.15604085875111</v>
      </c>
      <c r="DM10" s="48">
        <v>1159.4644090337511</v>
      </c>
      <c r="DN10" s="48">
        <v>1113.5885229184371</v>
      </c>
      <c r="DO10" s="48">
        <v>1138.8654935781881</v>
      </c>
      <c r="DP10" s="48">
        <v>1472.4762970583877</v>
      </c>
      <c r="DQ10" s="48">
        <v>1048.3309391283879</v>
      </c>
      <c r="DR10" s="48">
        <v>1208.0267428783882</v>
      </c>
      <c r="DS10" s="48">
        <v>1612.9464406816121</v>
      </c>
      <c r="DT10" s="48">
        <v>1514.8662544051117</v>
      </c>
      <c r="DU10" s="48">
        <v>1648.0540199423242</v>
      </c>
      <c r="DV10" s="48">
        <v>1945.856256757324</v>
      </c>
      <c r="DW10" s="48">
        <v>1604.7285321777244</v>
      </c>
    </row>
    <row r="11" spans="1:127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  <c r="DH11" s="48">
        <v>379.92483817000004</v>
      </c>
      <c r="DI11" s="48">
        <v>337.57482494999999</v>
      </c>
      <c r="DJ11" s="48">
        <v>386.16410673000001</v>
      </c>
      <c r="DK11" s="48">
        <v>390.16332543999999</v>
      </c>
      <c r="DL11" s="48">
        <v>467.43305558000003</v>
      </c>
      <c r="DM11" s="48">
        <v>382.25167830999999</v>
      </c>
      <c r="DN11" s="48">
        <v>430.89867773999998</v>
      </c>
      <c r="DO11" s="48">
        <v>466.32167580000004</v>
      </c>
      <c r="DP11" s="48">
        <v>539.22572155</v>
      </c>
      <c r="DQ11" s="48">
        <v>660.16542309810006</v>
      </c>
      <c r="DR11" s="48">
        <v>785.46575278</v>
      </c>
      <c r="DS11" s="48">
        <v>615.50210756999991</v>
      </c>
      <c r="DT11" s="48">
        <v>506.38230389999995</v>
      </c>
      <c r="DU11" s="48">
        <v>537.58718703</v>
      </c>
      <c r="DV11" s="48">
        <v>549.88377320000006</v>
      </c>
      <c r="DW11" s="48">
        <v>656.27951743000006</v>
      </c>
    </row>
    <row r="12" spans="1:127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  <c r="DH12" s="48">
        <v>7677.9857874269974</v>
      </c>
      <c r="DI12" s="48">
        <v>7669.1287544824727</v>
      </c>
      <c r="DJ12" s="48">
        <v>7855.5743330700334</v>
      </c>
      <c r="DK12" s="48">
        <v>8122.5877506171801</v>
      </c>
      <c r="DL12" s="48">
        <v>8215.0204038478078</v>
      </c>
      <c r="DM12" s="48">
        <v>8217.7074798668491</v>
      </c>
      <c r="DN12" s="48">
        <v>8063.0643305561644</v>
      </c>
      <c r="DO12" s="48">
        <v>7851.6821320154795</v>
      </c>
      <c r="DP12" s="48">
        <v>7774.7003798963015</v>
      </c>
      <c r="DQ12" s="48">
        <v>7686.2326261319176</v>
      </c>
      <c r="DR12" s="48">
        <v>6693.8118482532882</v>
      </c>
      <c r="DS12" s="48">
        <v>6688.305098915479</v>
      </c>
      <c r="DT12" s="48">
        <v>6845.5398710221916</v>
      </c>
      <c r="DU12" s="48">
        <v>6855.5757226195892</v>
      </c>
      <c r="DV12" s="48">
        <v>6991.3420956421915</v>
      </c>
      <c r="DW12" s="48">
        <v>6843.1465240021917</v>
      </c>
    </row>
    <row r="13" spans="1:127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</row>
    <row r="14" spans="1:127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  <c r="DH14" s="38">
        <v>150.57006127142859</v>
      </c>
      <c r="DI14" s="38">
        <v>150.83178580714289</v>
      </c>
      <c r="DJ14" s="38">
        <v>149.24251034285712</v>
      </c>
      <c r="DK14" s="38">
        <v>150.33323487857143</v>
      </c>
      <c r="DL14" s="38">
        <v>151.423959</v>
      </c>
      <c r="DM14" s="38">
        <v>152.51468399999999</v>
      </c>
      <c r="DN14" s="38">
        <v>150.83040800000001</v>
      </c>
      <c r="DO14" s="38">
        <v>151.09213299999999</v>
      </c>
      <c r="DP14" s="38">
        <v>149.502858</v>
      </c>
      <c r="DQ14" s="38">
        <v>150.593582</v>
      </c>
      <c r="DR14" s="38">
        <v>151.68430699999999</v>
      </c>
      <c r="DS14" s="38">
        <v>152.77503100000001</v>
      </c>
      <c r="DT14" s="38">
        <v>95.724566999999993</v>
      </c>
      <c r="DU14" s="38">
        <v>95.496750000000006</v>
      </c>
      <c r="DV14" s="38">
        <v>96.097932</v>
      </c>
      <c r="DW14" s="38">
        <v>366.21671300000003</v>
      </c>
    </row>
    <row r="15" spans="1:127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</row>
    <row r="16" spans="1:127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  <c r="DH16" s="38">
        <v>48831.623051423165</v>
      </c>
      <c r="DI16" s="38">
        <v>49398.941442213159</v>
      </c>
      <c r="DJ16" s="38">
        <v>49712.915051324846</v>
      </c>
      <c r="DK16" s="38">
        <v>50062.369881504856</v>
      </c>
      <c r="DL16" s="38">
        <v>50553.780137902759</v>
      </c>
      <c r="DM16" s="38">
        <v>50923.637094155958</v>
      </c>
      <c r="DN16" s="38">
        <v>50936.866253094246</v>
      </c>
      <c r="DO16" s="38">
        <v>51220.978017891874</v>
      </c>
      <c r="DP16" s="38">
        <v>51689.211443446569</v>
      </c>
      <c r="DQ16" s="38">
        <v>52281.806783266569</v>
      </c>
      <c r="DR16" s="38">
        <v>52745.10187621427</v>
      </c>
      <c r="DS16" s="38">
        <v>53067.288984176288</v>
      </c>
      <c r="DT16" s="38">
        <v>53237.300493228548</v>
      </c>
      <c r="DU16" s="38">
        <v>53747.520927323327</v>
      </c>
      <c r="DV16" s="38">
        <v>54207.878643724078</v>
      </c>
      <c r="DW16" s="38">
        <v>54526.215795772674</v>
      </c>
    </row>
    <row r="17" spans="1:127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  <c r="DH18" s="38">
        <v>30.6401425</v>
      </c>
      <c r="DI18" s="38">
        <v>30.6648505</v>
      </c>
      <c r="DJ18" s="38">
        <v>30.842667500000001</v>
      </c>
      <c r="DK18" s="38">
        <v>31.344297999999998</v>
      </c>
      <c r="DL18" s="38">
        <v>31.077601999999999</v>
      </c>
      <c r="DM18" s="38">
        <v>31.508797000000001</v>
      </c>
      <c r="DN18" s="38">
        <v>31.684699999999999</v>
      </c>
      <c r="DO18" s="38">
        <v>32.096375000000002</v>
      </c>
      <c r="DP18" s="38">
        <v>33.674729999999997</v>
      </c>
      <c r="DQ18" s="38">
        <v>34.300924999999999</v>
      </c>
      <c r="DR18" s="38">
        <v>35.149085999999997</v>
      </c>
      <c r="DS18" s="38">
        <v>33.355187000000001</v>
      </c>
      <c r="DT18" s="38">
        <v>33.618775999999997</v>
      </c>
      <c r="DU18" s="38">
        <v>32.853158999999998</v>
      </c>
      <c r="DV18" s="38">
        <v>33.650849000000001</v>
      </c>
      <c r="DW18" s="38">
        <v>33.904522</v>
      </c>
    </row>
    <row r="19" spans="1:127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</row>
    <row r="21" spans="1:127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</row>
    <row r="23" spans="1:127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</row>
    <row r="24" spans="1:127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  <c r="DH24" s="38">
        <v>1414.2095592515643</v>
      </c>
      <c r="DI24" s="38">
        <v>1610.1936594377028</v>
      </c>
      <c r="DJ24" s="38">
        <v>1451.6148618058958</v>
      </c>
      <c r="DK24" s="38">
        <v>1617.1391638934417</v>
      </c>
      <c r="DL24" s="38">
        <v>1653.5111843821919</v>
      </c>
      <c r="DM24" s="38">
        <v>1961.9657673531508</v>
      </c>
      <c r="DN24" s="38">
        <v>1894.6533350238356</v>
      </c>
      <c r="DO24" s="38">
        <v>1699.6603194045208</v>
      </c>
      <c r="DP24" s="38">
        <v>1660.1134926336988</v>
      </c>
      <c r="DQ24" s="38">
        <v>1700.7376829480822</v>
      </c>
      <c r="DR24" s="38">
        <v>1720.416857196712</v>
      </c>
      <c r="DS24" s="38">
        <v>1600.8578537345206</v>
      </c>
      <c r="DT24" s="38">
        <v>1652.4400587278085</v>
      </c>
      <c r="DU24" s="38">
        <v>1563.432075070411</v>
      </c>
      <c r="DV24" s="38">
        <v>1283.8674995878084</v>
      </c>
      <c r="DW24" s="38">
        <v>1416.7263996723084</v>
      </c>
    </row>
    <row r="25" spans="1:127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</row>
    <row r="26" spans="1:127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  <c r="DH26" s="38">
        <v>2442.9604541907925</v>
      </c>
      <c r="DI26" s="38">
        <v>2512.6072024941454</v>
      </c>
      <c r="DJ26" s="38">
        <v>2563.318891846387</v>
      </c>
      <c r="DK26" s="38">
        <v>2686.7822467855849</v>
      </c>
      <c r="DL26" s="38">
        <v>2709.3509235700008</v>
      </c>
      <c r="DM26" s="38">
        <v>2745.6431118700007</v>
      </c>
      <c r="DN26" s="38">
        <v>2707.3926445100001</v>
      </c>
      <c r="DO26" s="38">
        <v>2684.6933345200005</v>
      </c>
      <c r="DP26" s="38">
        <v>2552.7954756300014</v>
      </c>
      <c r="DQ26" s="38">
        <v>2620.0096020200017</v>
      </c>
      <c r="DR26" s="38">
        <v>2587.2624502900026</v>
      </c>
      <c r="DS26" s="38">
        <v>2629.0234326896011</v>
      </c>
      <c r="DT26" s="38">
        <v>2646.4207455513119</v>
      </c>
      <c r="DU26" s="38">
        <v>2771.4249388400012</v>
      </c>
      <c r="DV26" s="38">
        <v>2833.9537164200019</v>
      </c>
      <c r="DW26" s="38">
        <v>2876.4627281100015</v>
      </c>
    </row>
    <row r="27" spans="1:127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</row>
    <row r="28" spans="1:127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  <c r="DH28" s="38">
        <v>61671.708857693993</v>
      </c>
      <c r="DI28" s="38">
        <v>62181.744304009371</v>
      </c>
      <c r="DJ28" s="38">
        <v>63406.936380624771</v>
      </c>
      <c r="DK28" s="38">
        <v>64027.250872814395</v>
      </c>
      <c r="DL28" s="38">
        <v>64697.901217991515</v>
      </c>
      <c r="DM28" s="38">
        <v>65575.577526379711</v>
      </c>
      <c r="DN28" s="38">
        <v>65330.127163972684</v>
      </c>
      <c r="DO28" s="38">
        <v>65246.331667300066</v>
      </c>
      <c r="DP28" s="38">
        <v>65872.875149844956</v>
      </c>
      <c r="DQ28" s="38">
        <v>66183.274306243067</v>
      </c>
      <c r="DR28" s="38">
        <v>65927.875645242661</v>
      </c>
      <c r="DS28" s="38">
        <v>66401.152565617507</v>
      </c>
      <c r="DT28" s="38">
        <v>66533.399310244975</v>
      </c>
      <c r="DU28" s="38">
        <v>67253.192608535654</v>
      </c>
      <c r="DV28" s="38">
        <v>67943.604921941398</v>
      </c>
      <c r="DW28" s="38">
        <v>68325.074928474889</v>
      </c>
    </row>
    <row r="29" spans="1:127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</row>
    <row r="30" spans="1:127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</row>
    <row r="31" spans="1:127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</row>
    <row r="32" spans="1:127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</row>
    <row r="33" spans="1:127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  <c r="DH33" s="30">
        <v>41821</v>
      </c>
      <c r="DI33" s="30">
        <v>41852</v>
      </c>
      <c r="DJ33" s="30">
        <f>DJ4</f>
        <v>41883</v>
      </c>
      <c r="DK33" s="30">
        <v>41913</v>
      </c>
      <c r="DL33" s="30">
        <v>41944</v>
      </c>
      <c r="DM33" s="30">
        <v>41974</v>
      </c>
      <c r="DN33" s="30">
        <v>42005</v>
      </c>
      <c r="DO33" s="30">
        <v>42036</v>
      </c>
      <c r="DP33" s="30">
        <v>42064</v>
      </c>
      <c r="DQ33" s="30">
        <v>42095</v>
      </c>
      <c r="DR33" s="30">
        <v>42125</v>
      </c>
      <c r="DS33" s="30">
        <v>42156</v>
      </c>
      <c r="DT33" s="30">
        <v>42186</v>
      </c>
      <c r="DU33" s="30">
        <v>42217</v>
      </c>
      <c r="DV33" s="30">
        <v>42248</v>
      </c>
      <c r="DW33" s="30">
        <v>42278</v>
      </c>
    </row>
    <row r="34" spans="1:127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</row>
    <row r="35" spans="1:127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8">
        <v>0</v>
      </c>
    </row>
    <row r="36" spans="1:127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</row>
    <row r="37" spans="1:127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  <c r="DH37" s="38">
        <v>38253.606426841237</v>
      </c>
      <c r="DI37" s="38">
        <v>38300.391679726556</v>
      </c>
      <c r="DJ37" s="38">
        <v>38949.897268580426</v>
      </c>
      <c r="DK37" s="38">
        <v>39368.827716009633</v>
      </c>
      <c r="DL37" s="38">
        <v>39604.999936164015</v>
      </c>
      <c r="DM37" s="38">
        <v>40080.990240553612</v>
      </c>
      <c r="DN37" s="38">
        <v>39955.765258568448</v>
      </c>
      <c r="DO37" s="38">
        <v>39964.160809286965</v>
      </c>
      <c r="DP37" s="38">
        <v>40309.118623245573</v>
      </c>
      <c r="DQ37" s="38">
        <v>40904.066348904351</v>
      </c>
      <c r="DR37" s="38">
        <v>40774.188642519162</v>
      </c>
      <c r="DS37" s="38">
        <v>40989.891607229802</v>
      </c>
      <c r="DT37" s="38">
        <v>41227.211561643533</v>
      </c>
      <c r="DU37" s="38">
        <v>41637.352621928076</v>
      </c>
      <c r="DV37" s="38">
        <v>42105.374194637239</v>
      </c>
      <c r="DW37" s="38">
        <v>42567.519741016964</v>
      </c>
    </row>
    <row r="38" spans="1:127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0</v>
      </c>
      <c r="DU38" s="48">
        <v>0</v>
      </c>
      <c r="DV38" s="48">
        <v>0</v>
      </c>
      <c r="DW38" s="48">
        <v>0</v>
      </c>
    </row>
    <row r="39" spans="1:127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  <c r="DH39" s="48">
        <v>1541.733348</v>
      </c>
      <c r="DI39" s="48">
        <v>1475.2976410000001</v>
      </c>
      <c r="DJ39" s="48">
        <v>1495.9835149999999</v>
      </c>
      <c r="DK39" s="48">
        <v>1500.517362</v>
      </c>
      <c r="DL39" s="48">
        <v>1499.1223319999999</v>
      </c>
      <c r="DM39" s="48">
        <v>1510.591831</v>
      </c>
      <c r="DN39" s="48">
        <v>1527.4086910000001</v>
      </c>
      <c r="DO39" s="48">
        <v>1535.026116</v>
      </c>
      <c r="DP39" s="48">
        <v>1565.9326490000001</v>
      </c>
      <c r="DQ39" s="48">
        <v>1578.5310703600001</v>
      </c>
      <c r="DR39" s="48">
        <v>1579.9144289999999</v>
      </c>
      <c r="DS39" s="48">
        <v>1592.7158926300001</v>
      </c>
      <c r="DT39" s="48">
        <v>1589.40410606</v>
      </c>
      <c r="DU39" s="48">
        <v>1594.9539873200001</v>
      </c>
      <c r="DV39" s="48">
        <v>1616.6837869999999</v>
      </c>
      <c r="DW39" s="48">
        <v>1622.2747836000001</v>
      </c>
    </row>
    <row r="40" spans="1:127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  <c r="DH40" s="48">
        <v>36711.873078841236</v>
      </c>
      <c r="DI40" s="48">
        <v>36825.094038726558</v>
      </c>
      <c r="DJ40" s="48">
        <v>37453.913753580426</v>
      </c>
      <c r="DK40" s="48">
        <v>37868.310354009634</v>
      </c>
      <c r="DL40" s="48">
        <v>38105.877604164016</v>
      </c>
      <c r="DM40" s="48">
        <v>38570.398409553614</v>
      </c>
      <c r="DN40" s="48">
        <v>38428.356567568451</v>
      </c>
      <c r="DO40" s="48">
        <v>38429.134693286964</v>
      </c>
      <c r="DP40" s="48">
        <v>38743.185974245571</v>
      </c>
      <c r="DQ40" s="48">
        <v>39325.535278544354</v>
      </c>
      <c r="DR40" s="48">
        <v>39194.274213519166</v>
      </c>
      <c r="DS40" s="48">
        <v>39397.175714599798</v>
      </c>
      <c r="DT40" s="48">
        <v>39637.807455583534</v>
      </c>
      <c r="DU40" s="48">
        <v>40042.398634608078</v>
      </c>
      <c r="DV40" s="48">
        <v>40488.690407637238</v>
      </c>
      <c r="DW40" s="48">
        <v>40945.244957416966</v>
      </c>
    </row>
    <row r="41" spans="1:127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</row>
    <row r="42" spans="1:127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  <c r="DH42" s="38">
        <v>1509.9911426466865</v>
      </c>
      <c r="DI42" s="38">
        <v>1464.9309500705567</v>
      </c>
      <c r="DJ42" s="38">
        <v>1465.407940740374</v>
      </c>
      <c r="DK42" s="38">
        <v>1442.8233164702444</v>
      </c>
      <c r="DL42" s="38">
        <v>1422.9910695259798</v>
      </c>
      <c r="DM42" s="38">
        <v>1428.990375419387</v>
      </c>
      <c r="DN42" s="38">
        <v>1355.0615200502557</v>
      </c>
      <c r="DO42" s="38">
        <v>1274.5697103494476</v>
      </c>
      <c r="DP42" s="38">
        <v>1319.0182214076901</v>
      </c>
      <c r="DQ42" s="38">
        <v>1342.1797533522811</v>
      </c>
      <c r="DR42" s="38">
        <v>1048.6164130681868</v>
      </c>
      <c r="DS42" s="38">
        <v>1196.5194532038622</v>
      </c>
      <c r="DT42" s="38">
        <v>1241.1077906216856</v>
      </c>
      <c r="DU42" s="38">
        <v>1162.9393743835617</v>
      </c>
      <c r="DV42" s="38">
        <v>1097.3668552984718</v>
      </c>
      <c r="DW42" s="38">
        <v>1109.4956524012271</v>
      </c>
    </row>
    <row r="43" spans="1:127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0</v>
      </c>
      <c r="DW43" s="48">
        <v>0</v>
      </c>
    </row>
    <row r="44" spans="1:127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0</v>
      </c>
      <c r="DU44" s="48">
        <v>0</v>
      </c>
      <c r="DV44" s="48">
        <v>0</v>
      </c>
      <c r="DW44" s="48">
        <v>0</v>
      </c>
    </row>
    <row r="45" spans="1:127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  <c r="DH45" s="48">
        <v>1509.9911426466865</v>
      </c>
      <c r="DI45" s="48">
        <v>1464.9309500705567</v>
      </c>
      <c r="DJ45" s="48">
        <v>1465.407940740374</v>
      </c>
      <c r="DK45" s="48">
        <v>1442.8233164702444</v>
      </c>
      <c r="DL45" s="48">
        <v>1422.9910695259798</v>
      </c>
      <c r="DM45" s="48">
        <v>1428.990375419387</v>
      </c>
      <c r="DN45" s="48">
        <v>1355.0615200502557</v>
      </c>
      <c r="DO45" s="48">
        <v>1274.5697103494476</v>
      </c>
      <c r="DP45" s="48">
        <v>1319.0182214076901</v>
      </c>
      <c r="DQ45" s="48">
        <v>1342.1797533522811</v>
      </c>
      <c r="DR45" s="48">
        <v>1048.6164130681868</v>
      </c>
      <c r="DS45" s="48">
        <v>1196.5194532038622</v>
      </c>
      <c r="DT45" s="48">
        <v>1241.1077906216856</v>
      </c>
      <c r="DU45" s="48">
        <v>1162.9393743835617</v>
      </c>
      <c r="DV45" s="48">
        <v>1097.3668552984718</v>
      </c>
      <c r="DW45" s="48">
        <v>1109.4956524012271</v>
      </c>
    </row>
    <row r="46" spans="1:127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</row>
    <row r="47" spans="1:127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  <c r="DH47" s="38">
        <v>1329.31778654</v>
      </c>
      <c r="DI47" s="38">
        <v>1337.5223003600001</v>
      </c>
      <c r="DJ47" s="38">
        <v>1348.4084109800001</v>
      </c>
      <c r="DK47" s="38">
        <v>1358.71483412</v>
      </c>
      <c r="DL47" s="38">
        <v>1367.46305525</v>
      </c>
      <c r="DM47" s="38">
        <v>1380.1434952499999</v>
      </c>
      <c r="DN47" s="38">
        <v>1392.2231166600002</v>
      </c>
      <c r="DO47" s="38">
        <v>1404.5468900500002</v>
      </c>
      <c r="DP47" s="38">
        <v>1413.72892305</v>
      </c>
      <c r="DQ47" s="38">
        <v>1419.5644658799999</v>
      </c>
      <c r="DR47" s="38">
        <v>1426.2431410899999</v>
      </c>
      <c r="DS47" s="38">
        <v>1439.1363995300001</v>
      </c>
      <c r="DT47" s="38">
        <v>1448.1125531499999</v>
      </c>
      <c r="DU47" s="38">
        <v>1459.4493050000001</v>
      </c>
      <c r="DV47" s="38">
        <v>1471.3457274500001</v>
      </c>
      <c r="DW47" s="38">
        <v>1481.4124169300001</v>
      </c>
    </row>
    <row r="48" spans="1:127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</row>
    <row r="49" spans="1:127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  <c r="DO49" s="38">
        <v>0</v>
      </c>
      <c r="DP49" s="38">
        <v>0</v>
      </c>
      <c r="DQ49" s="38">
        <v>0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</row>
    <row r="50" spans="1:127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</row>
    <row r="51" spans="1:127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  <c r="DH51" s="38">
        <v>5206.63189986</v>
      </c>
      <c r="DI51" s="38">
        <v>5417.2828582299999</v>
      </c>
      <c r="DJ51" s="38">
        <v>5749.2366957799995</v>
      </c>
      <c r="DK51" s="38">
        <v>5647.8101346500007</v>
      </c>
      <c r="DL51" s="38">
        <v>5746.5119646099993</v>
      </c>
      <c r="DM51" s="38">
        <v>5739.3494745499993</v>
      </c>
      <c r="DN51" s="38">
        <v>5977.5350612699995</v>
      </c>
      <c r="DO51" s="38">
        <v>6044.1496456999994</v>
      </c>
      <c r="DP51" s="38">
        <v>6131.4910062299996</v>
      </c>
      <c r="DQ51" s="38">
        <v>5682.5478497799995</v>
      </c>
      <c r="DR51" s="38">
        <v>5544.6641227099999</v>
      </c>
      <c r="DS51" s="38">
        <v>5342.6202268999996</v>
      </c>
      <c r="DT51" s="38">
        <v>5396.4748797999991</v>
      </c>
      <c r="DU51" s="38">
        <v>5482.9920359738217</v>
      </c>
      <c r="DV51" s="38">
        <v>5772.7118391335998</v>
      </c>
      <c r="DW51" s="38">
        <v>5304.9212620599992</v>
      </c>
    </row>
    <row r="52" spans="1:127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</row>
    <row r="53" spans="1:127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  <c r="DO53" s="38">
        <v>0</v>
      </c>
      <c r="DP53" s="38">
        <v>0</v>
      </c>
      <c r="DQ53" s="38">
        <v>0</v>
      </c>
      <c r="DR53" s="38">
        <v>0</v>
      </c>
      <c r="DS53" s="38">
        <v>0</v>
      </c>
      <c r="DT53" s="38">
        <v>0</v>
      </c>
      <c r="DU53" s="38">
        <v>0</v>
      </c>
      <c r="DV53" s="38">
        <v>0</v>
      </c>
      <c r="DW53" s="38">
        <v>0</v>
      </c>
    </row>
    <row r="54" spans="1:127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</row>
    <row r="55" spans="1:127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  <c r="DU55" s="38">
        <v>0</v>
      </c>
      <c r="DV55" s="38">
        <v>0</v>
      </c>
      <c r="DW55" s="38">
        <v>0</v>
      </c>
    </row>
    <row r="56" spans="1:127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</row>
    <row r="57" spans="1:127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  <c r="DH57" s="38">
        <v>4746.1633423332541</v>
      </c>
      <c r="DI57" s="38">
        <v>5325.2824715913684</v>
      </c>
      <c r="DJ57" s="38">
        <v>5541.1860658974183</v>
      </c>
      <c r="DK57" s="38">
        <v>5619.9714413319825</v>
      </c>
      <c r="DL57" s="38">
        <v>5775.6304338462423</v>
      </c>
      <c r="DM57" s="38">
        <v>6068.1121620674612</v>
      </c>
      <c r="DN57" s="38">
        <v>5589.2331374749119</v>
      </c>
      <c r="DO57" s="38">
        <v>5194.1468442355826</v>
      </c>
      <c r="DP57" s="38">
        <v>5333.0194552267467</v>
      </c>
      <c r="DQ57" s="38">
        <v>5385.6706686595744</v>
      </c>
      <c r="DR57" s="38">
        <v>5539.6742673663111</v>
      </c>
      <c r="DS57" s="38">
        <v>5602.5232902389325</v>
      </c>
      <c r="DT57" s="38">
        <v>5149.7038630589868</v>
      </c>
      <c r="DU57" s="38">
        <v>5290.4937595620104</v>
      </c>
      <c r="DV57" s="38">
        <v>5385.8735128742101</v>
      </c>
      <c r="DW57" s="38">
        <v>5586.2612344168292</v>
      </c>
    </row>
    <row r="58" spans="1:127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</row>
    <row r="59" spans="1:127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  <c r="DH59" s="38">
        <v>10625.99825868777</v>
      </c>
      <c r="DI59" s="38">
        <v>10336.334043062416</v>
      </c>
      <c r="DJ59" s="38">
        <v>10352.799997683063</v>
      </c>
      <c r="DK59" s="38">
        <v>10589.103429814766</v>
      </c>
      <c r="DL59" s="38">
        <v>10780.304757278269</v>
      </c>
      <c r="DM59" s="38">
        <v>10877.991777715242</v>
      </c>
      <c r="DN59" s="38">
        <v>11060.309068871717</v>
      </c>
      <c r="DO59" s="38">
        <v>11364.757766204573</v>
      </c>
      <c r="DP59" s="38">
        <v>11366.498920374215</v>
      </c>
      <c r="DQ59" s="38">
        <v>11449.245218048387</v>
      </c>
      <c r="DR59" s="38">
        <v>11594.489056885352</v>
      </c>
      <c r="DS59" s="38">
        <v>11830.461587255128</v>
      </c>
      <c r="DT59" s="38">
        <v>12070.788661100627</v>
      </c>
      <c r="DU59" s="38">
        <v>12219.965510579648</v>
      </c>
      <c r="DV59" s="38">
        <v>12110.932791714649</v>
      </c>
      <c r="DW59" s="38">
        <v>12275.464620277549</v>
      </c>
    </row>
    <row r="60" spans="1:127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</row>
    <row r="61" spans="1:127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  <c r="DH61" s="38">
        <v>61671.708856908954</v>
      </c>
      <c r="DI61" s="38">
        <v>62181.74430304089</v>
      </c>
      <c r="DJ61" s="38">
        <v>63406.936379661282</v>
      </c>
      <c r="DK61" s="38">
        <v>64027.250872396631</v>
      </c>
      <c r="DL61" s="38">
        <v>64697.901216674509</v>
      </c>
      <c r="DM61" s="38">
        <v>65575.577525555695</v>
      </c>
      <c r="DN61" s="38">
        <v>65330.12716289534</v>
      </c>
      <c r="DO61" s="38">
        <v>65246.331665826561</v>
      </c>
      <c r="DP61" s="38">
        <v>65872.875149534229</v>
      </c>
      <c r="DQ61" s="38">
        <v>66183.274304624589</v>
      </c>
      <c r="DR61" s="38">
        <v>65927.87564363901</v>
      </c>
      <c r="DS61" s="38">
        <v>66401.152564357719</v>
      </c>
      <c r="DT61" s="38">
        <v>66533.399309374843</v>
      </c>
      <c r="DU61" s="38">
        <v>67253.192607427132</v>
      </c>
      <c r="DV61" s="38">
        <v>67943.60492110817</v>
      </c>
      <c r="DW61" s="38">
        <v>68325.074927102571</v>
      </c>
    </row>
    <row r="62" spans="1:127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</row>
    <row r="63" spans="1:127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27" ht="12.75" customHeight="1">
      <c r="A64" s="18" t="s">
        <v>59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58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58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2015-11-27T09:47:39Z</cp:lastPrinted>
  <dcterms:created xsi:type="dcterms:W3CDTF">2014-06-02T12:56:55Z</dcterms:created>
  <dcterms:modified xsi:type="dcterms:W3CDTF">2015-11-27T09:47:41Z</dcterms:modified>
</cp:coreProperties>
</file>