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240" yWindow="45" windowWidth="20730" windowHeight="10035"/>
  </bookViews>
  <sheets>
    <sheet name="26" sheetId="55" r:id="rId1"/>
  </sheets>
  <externalReferences>
    <externalReference r:id="rId2"/>
  </externalReferences>
  <definedNames>
    <definedName name="_xlnm.Database">'[1]Table-1'!#REF!</definedName>
    <definedName name="_xlnm.Print_Area" localSheetId="0">'26'!$A$1:$I$35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15" i="55" l="1"/>
  <c r="F11" i="55" l="1"/>
  <c r="F12" i="55"/>
  <c r="F13" i="55"/>
  <c r="F14" i="55"/>
  <c r="C28" i="55" l="1"/>
  <c r="B28" i="55" l="1"/>
  <c r="F28" i="55"/>
</calcChain>
</file>

<file path=xl/sharedStrings.xml><?xml version="1.0" encoding="utf-8"?>
<sst xmlns="http://schemas.openxmlformats.org/spreadsheetml/2006/main" count="115" uniqueCount="39">
  <si>
    <t>-</t>
  </si>
  <si>
    <t>Weighted</t>
  </si>
  <si>
    <t>Total</t>
  </si>
  <si>
    <t>Period</t>
  </si>
  <si>
    <t>(Rs million)</t>
  </si>
  <si>
    <t>Amount</t>
  </si>
  <si>
    <t>(% p.a.)</t>
  </si>
  <si>
    <t>Holdings</t>
  </si>
  <si>
    <t>of SMC</t>
  </si>
  <si>
    <t>of Securities</t>
  </si>
  <si>
    <t>amount of</t>
  </si>
  <si>
    <t>average</t>
  </si>
  <si>
    <t>as at end</t>
  </si>
  <si>
    <t>transacted</t>
  </si>
  <si>
    <t>purchased</t>
  </si>
  <si>
    <t>sold by</t>
  </si>
  <si>
    <t>secondary</t>
  </si>
  <si>
    <t>yield on</t>
  </si>
  <si>
    <t>of period</t>
  </si>
  <si>
    <t xml:space="preserve">outside </t>
  </si>
  <si>
    <t>by</t>
  </si>
  <si>
    <r>
      <t xml:space="preserve">SMC </t>
    </r>
    <r>
      <rPr>
        <b/>
        <vertAlign val="superscript"/>
        <sz val="10"/>
        <rFont val="Arial"/>
        <family val="2"/>
      </rPr>
      <t>2</t>
    </r>
  </si>
  <si>
    <t>market</t>
  </si>
  <si>
    <t>Bills sold</t>
  </si>
  <si>
    <t>Notes sold</t>
  </si>
  <si>
    <r>
      <t>SMC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</si>
  <si>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SMC</t>
  </si>
  <si>
    <t>transactions</t>
  </si>
  <si>
    <r>
      <t>by SMC</t>
    </r>
    <r>
      <rPr>
        <vertAlign val="superscript"/>
        <sz val="10"/>
        <rFont val="Arial"/>
        <family val="2"/>
      </rPr>
      <t xml:space="preserve"> 3</t>
    </r>
  </si>
  <si>
    <r>
      <t xml:space="preserve">1 </t>
    </r>
    <r>
      <rPr>
        <i/>
        <sz val="9"/>
        <rFont val="Arial"/>
        <family val="2"/>
      </rPr>
      <t>Includes Transactions by Primary Dealers.   2  Includes securities sold Over The Counter (OTC) and on the Stock  Exchange of Mauritius.</t>
    </r>
  </si>
  <si>
    <r>
      <t xml:space="preserve">3 </t>
    </r>
    <r>
      <rPr>
        <i/>
        <sz val="9"/>
        <rFont val="Arial"/>
        <family val="2"/>
      </rPr>
      <t>Only on Outright Transactions Over the Counter and on the Stock Exchange of Mauritius.</t>
    </r>
  </si>
  <si>
    <t>SMC: Secondary Market Cell of the Bank of Mauritius.</t>
  </si>
  <si>
    <t xml:space="preserve">   Figures may not add up to totals due to rounding.</t>
  </si>
  <si>
    <t>Source:  Accounting and Budgeting Division.</t>
  </si>
  <si>
    <t>Table 26: Secondary Market Activity: November 2014 to November 2015</t>
  </si>
  <si>
    <t>03-06 Nov</t>
  </si>
  <si>
    <t>09-13 Nov</t>
  </si>
  <si>
    <t>16-20 Nov</t>
  </si>
  <si>
    <t>23-27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</si>
</sst>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mmmm\-yy"/>
    <numFmt numFmtId="245" formatCode="0000"/>
    <numFmt numFmtId="246" formatCode="&quot;Rs &quot;#,##0.00_);[Red]\(&quot;Rs &quot;#,##0.00\)"/>
    <numFmt numFmtId="247" formatCode="&quot;Rs &quot;#,##0_);\(&quot;Rs &quot;#,##0\)"/>
    <numFmt numFmtId="248" formatCode="&quot;Rs &quot;#,##0_);[Red]\(&quot;Rs &quot;#,##0\);&quot;-&quot;"/>
    <numFmt numFmtId="249" formatCode="&quot;Rs &quot;#.##"/>
    <numFmt numFmtId="250" formatCode="_-* #,##0.00_-;_-* #,##0.00\-;_-* &quot;-&quot;??_-;_-@_-"/>
    <numFmt numFmtId="251" formatCode="_(&quot;Rs &quot;* #,##0.00_);_(&quot;Rs &quot;* \(#,##0.00\);_(&quot;Rs &quot;* &quot;-&quot;??_);_(@_)"/>
    <numFmt numFmtId="252" formatCode="_(\ #,##0.0_%_);_(\ \(#,##0.0_%\);_(\ &quot; - &quot;_%_);_(@_)"/>
    <numFmt numFmtId="253" formatCode="_(\ #,##0.0%_);_(\ \(#,##0.0%\);_(\ &quot; - &quot;\%_);_(@_)"/>
    <numFmt numFmtId="254" formatCode="#,##0_);\(#,##0\);&quot; - &quot;_);@_)"/>
    <numFmt numFmtId="255" formatCode="\ #,##0.0_);\(#,##0.0\);&quot; - &quot;_);@_)"/>
    <numFmt numFmtId="256" formatCode="\ #,##0.00_);\(#,##0.00\);&quot; - &quot;_);@_)"/>
    <numFmt numFmtId="257" formatCode="\ #,##0.000_);\(#,##0.000\);&quot; - &quot;_);@_)"/>
    <numFmt numFmtId="258" formatCode="#,##0;\(#,##0\);&quot;-&quot;"/>
    <numFmt numFmtId="259" formatCode="d\ mmmm\ yyyy"/>
    <numFmt numFmtId="260" formatCode="#,##0;[Red]\(#,##0\);0"/>
    <numFmt numFmtId="261" formatCode="###\ ###\ ###\ ###\ ##0;\(###\ ###\ ###\ ###\ ##0\)"/>
    <numFmt numFmtId="262" formatCode="_-&quot;£&quot;* #,##0_-;\-&quot;£&quot;* #,##0_-;_-&quot;£&quot;* &quot;-&quot;_-;_-@_-"/>
    <numFmt numFmtId="263" formatCode="d\ mmm"/>
  </numFmts>
  <fonts count="2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9"/>
      <name val="Times New Roman"/>
      <family val="1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Times New Roman"/>
      <family val="1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9"/>
        <bgColor theme="0"/>
      </patternFill>
    </fill>
    <fill>
      <patternFill patternType="darkGray">
        <fgColor indexed="22"/>
        <bgColor theme="0" tint="-0.14999847407452621"/>
      </patternFill>
    </fill>
    <fill>
      <patternFill patternType="darkGray">
        <fgColor indexed="22"/>
        <bgColor indexed="22"/>
      </patternFill>
    </fill>
    <fill>
      <patternFill patternType="solid">
        <fgColor indexed="22"/>
        <bgColor indexed="22"/>
      </patternFill>
    </fill>
  </fills>
  <borders count="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5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1" borderId="0"/>
    <xf numFmtId="0" fontId="26" fillId="11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29" fillId="12" borderId="0"/>
    <xf numFmtId="0" fontId="29" fillId="12" borderId="0"/>
    <xf numFmtId="0" fontId="32" fillId="12" borderId="0"/>
    <xf numFmtId="0" fontId="32" fillId="12" borderId="0"/>
    <xf numFmtId="0" fontId="6" fillId="9" borderId="0"/>
    <xf numFmtId="0" fontId="6" fillId="9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181" fontId="32" fillId="0" borderId="0">
      <alignment horizontal="center"/>
    </xf>
    <xf numFmtId="0" fontId="1" fillId="6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13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5" fillId="7" borderId="0" applyNumberFormat="0" applyBorder="0" applyAlignment="0" applyProtection="0"/>
    <xf numFmtId="0" fontId="47" fillId="37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48" borderId="2"/>
    <xf numFmtId="182" fontId="50" fillId="49" borderId="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8">
      <alignment horizontal="center"/>
    </xf>
    <xf numFmtId="0" fontId="53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4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16" borderId="0" applyNumberFormat="0" applyBorder="0" applyAlignment="0" applyProtection="0"/>
    <xf numFmtId="0" fontId="56" fillId="50" borderId="0" applyNumberFormat="0" applyBorder="0">
      <alignment horizontal="left"/>
    </xf>
    <xf numFmtId="0" fontId="57" fillId="0" borderId="0" applyNumberFormat="0" applyFill="0" applyBorder="0" applyAlignment="0">
      <alignment horizontal="right"/>
    </xf>
    <xf numFmtId="38" fontId="58" fillId="12" borderId="0"/>
    <xf numFmtId="0" fontId="6" fillId="51" borderId="0" applyNumberFormat="0" applyFont="0" applyBorder="0" applyAlignment="0" applyProtection="0"/>
    <xf numFmtId="183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2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9" fillId="0" borderId="0">
      <alignment horizontal="center"/>
    </xf>
    <xf numFmtId="15" fontId="63" fillId="0" borderId="0" applyNumberFormat="0">
      <alignment horizontal="center"/>
    </xf>
    <xf numFmtId="5" fontId="64" fillId="0" borderId="10" applyAlignment="0" applyProtection="0"/>
    <xf numFmtId="0" fontId="65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5" fillId="0" borderId="9" applyNumberFormat="0" applyFont="0" applyFill="0" applyAlignment="0" applyProtection="0"/>
    <xf numFmtId="0" fontId="15" fillId="0" borderId="13" applyNumberFormat="0" applyFont="0" applyFill="0" applyAlignment="0" applyProtection="0"/>
    <xf numFmtId="0" fontId="15" fillId="0" borderId="14" applyNumberFormat="0" applyFont="0" applyFill="0" applyAlignment="0" applyProtection="0"/>
    <xf numFmtId="0" fontId="15" fillId="0" borderId="10" applyNumberFormat="0" applyFont="0" applyFill="0" applyAlignment="0" applyProtection="0"/>
    <xf numFmtId="5" fontId="64" fillId="0" borderId="10" applyAlignment="0" applyProtection="0"/>
    <xf numFmtId="0" fontId="44" fillId="0" borderId="0" applyFont="0" applyFill="0" applyBorder="0" applyAlignment="0" applyProtection="0"/>
    <xf numFmtId="186" fontId="66" fillId="53" borderId="0"/>
    <xf numFmtId="187" fontId="17" fillId="0" borderId="0" applyFill="0" applyBorder="0" applyAlignment="0"/>
    <xf numFmtId="188" fontId="22" fillId="0" borderId="0" applyFill="0" applyBorder="0" applyAlignment="0"/>
    <xf numFmtId="189" fontId="22" fillId="0" borderId="0" applyFill="0" applyBorder="0" applyAlignment="0"/>
    <xf numFmtId="190" fontId="22" fillId="0" borderId="0" applyFill="0" applyBorder="0" applyAlignment="0"/>
    <xf numFmtId="191" fontId="22" fillId="0" borderId="0" applyFill="0" applyBorder="0" applyAlignment="0"/>
    <xf numFmtId="192" fontId="22" fillId="0" borderId="0" applyFill="0" applyBorder="0" applyAlignment="0"/>
    <xf numFmtId="193" fontId="22" fillId="0" borderId="0" applyFill="0" applyBorder="0" applyAlignment="0"/>
    <xf numFmtId="188" fontId="22" fillId="0" borderId="0" applyFill="0" applyBorder="0" applyAlignment="0"/>
    <xf numFmtId="0" fontId="67" fillId="54" borderId="15" applyNumberFormat="0" applyAlignment="0" applyProtection="0"/>
    <xf numFmtId="0" fontId="67" fillId="55" borderId="15" applyNumberFormat="0" applyAlignment="0" applyProtection="0"/>
    <xf numFmtId="0" fontId="68" fillId="0" borderId="0">
      <alignment wrapText="1"/>
    </xf>
    <xf numFmtId="0" fontId="69" fillId="56" borderId="16" applyNumberFormat="0" applyAlignment="0" applyProtection="0"/>
    <xf numFmtId="0" fontId="69" fillId="57" borderId="16" applyNumberFormat="0" applyAlignment="0" applyProtection="0"/>
    <xf numFmtId="3" fontId="13" fillId="49" borderId="8" applyFont="0" applyFill="0" applyProtection="0">
      <alignment horizontal="right"/>
    </xf>
    <xf numFmtId="0" fontId="29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1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21" fillId="0" borderId="0"/>
    <xf numFmtId="0" fontId="77" fillId="58" borderId="0" applyBorder="0">
      <alignment horizontal="left"/>
    </xf>
    <xf numFmtId="0" fontId="78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1" fillId="0" borderId="0" applyFill="0" applyBorder="0">
      <alignment horizontal="left"/>
    </xf>
    <xf numFmtId="0" fontId="6" fillId="0" borderId="0"/>
    <xf numFmtId="0" fontId="79" fillId="60" borderId="0"/>
    <xf numFmtId="10" fontId="6" fillId="0" borderId="0"/>
    <xf numFmtId="0" fontId="80" fillId="0" borderId="0" applyNumberFormat="0" applyAlignment="0">
      <alignment horizontal="left"/>
    </xf>
    <xf numFmtId="197" fontId="81" fillId="0" borderId="0"/>
    <xf numFmtId="0" fontId="21" fillId="0" borderId="17"/>
    <xf numFmtId="198" fontId="82" fillId="0" borderId="0"/>
    <xf numFmtId="188" fontId="6" fillId="0" borderId="0" applyFont="0" applyFill="0" applyBorder="0" applyAlignment="0" applyProtection="0"/>
    <xf numFmtId="8" fontId="83" fillId="0" borderId="18">
      <protection locked="0"/>
    </xf>
    <xf numFmtId="0" fontId="70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4" fillId="0" borderId="13" applyNumberFormat="0" applyFill="0" applyBorder="0" applyAlignment="0">
      <protection locked="0"/>
    </xf>
    <xf numFmtId="0" fontId="57" fillId="0" borderId="0" applyNumberFormat="0" applyBorder="0" applyAlignment="0">
      <alignment horizontal="center"/>
    </xf>
    <xf numFmtId="0" fontId="57" fillId="61" borderId="0" applyNumberFormat="0" applyBorder="0" applyAlignment="0">
      <alignment horizontal="center"/>
    </xf>
    <xf numFmtId="0" fontId="85" fillId="62" borderId="0" applyNumberFormat="0" applyBorder="0" applyAlignment="0"/>
    <xf numFmtId="0" fontId="86" fillId="62" borderId="0">
      <alignment horizontal="centerContinuous"/>
    </xf>
    <xf numFmtId="197" fontId="57" fillId="0" borderId="0">
      <protection locked="0"/>
    </xf>
    <xf numFmtId="197" fontId="57" fillId="0" borderId="0">
      <alignment horizontal="center"/>
      <protection locked="0"/>
    </xf>
    <xf numFmtId="14" fontId="87" fillId="0" borderId="0"/>
    <xf numFmtId="0" fontId="21" fillId="0" borderId="0"/>
    <xf numFmtId="0" fontId="70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04" fontId="19" fillId="0" borderId="0"/>
    <xf numFmtId="14" fontId="6" fillId="0" borderId="0"/>
    <xf numFmtId="38" fontId="16" fillId="0" borderId="20">
      <alignment vertical="center"/>
    </xf>
    <xf numFmtId="0" fontId="88" fillId="0" borderId="0">
      <protection locked="0"/>
    </xf>
    <xf numFmtId="205" fontId="6" fillId="0" borderId="0"/>
    <xf numFmtId="0" fontId="70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0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2" fontId="48" fillId="0" borderId="0" applyFill="0" applyBorder="0" applyAlignment="0"/>
    <xf numFmtId="188" fontId="48" fillId="0" borderId="0" applyFill="0" applyBorder="0" applyAlignment="0"/>
    <xf numFmtId="192" fontId="48" fillId="0" borderId="0" applyFill="0" applyBorder="0" applyAlignment="0"/>
    <xf numFmtId="193" fontId="48" fillId="0" borderId="0" applyFill="0" applyBorder="0" applyAlignment="0"/>
    <xf numFmtId="188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09" fontId="6" fillId="0" borderId="0"/>
    <xf numFmtId="210" fontId="6" fillId="0" borderId="0"/>
    <xf numFmtId="0" fontId="6" fillId="0" borderId="0"/>
    <xf numFmtId="0" fontId="42" fillId="0" borderId="22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2" fontId="19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5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9" fillId="60" borderId="0">
      <alignment horizontal="left"/>
    </xf>
    <xf numFmtId="0" fontId="21" fillId="0" borderId="0" applyFont="0" applyFill="0" applyBorder="0" applyAlignment="0" applyProtection="0"/>
    <xf numFmtId="213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18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1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2" fontId="103" fillId="63" borderId="25" applyBorder="0">
      <alignment horizontal="left" vertical="center" indent="1"/>
    </xf>
    <xf numFmtId="182" fontId="104" fillId="58" borderId="13" applyBorder="0" applyAlignment="0">
      <alignment horizontal="left" vertical="center" indent="1"/>
    </xf>
    <xf numFmtId="0" fontId="105" fillId="0" borderId="26" applyNumberFormat="0" applyAlignment="0" applyProtection="0">
      <alignment horizontal="left" vertical="center"/>
    </xf>
    <xf numFmtId="0" fontId="105" fillId="0" borderId="23">
      <alignment horizontal="left" vertical="center"/>
    </xf>
    <xf numFmtId="0" fontId="103" fillId="0" borderId="11" applyNumberFormat="0" applyFill="0">
      <alignment horizontal="centerContinuous" vertical="top"/>
    </xf>
    <xf numFmtId="0" fontId="106" fillId="49" borderId="27" applyNumberFormat="0" applyBorder="0">
      <alignment horizontal="left" vertical="center" indent="1"/>
    </xf>
    <xf numFmtId="0" fontId="107" fillId="55" borderId="8">
      <alignment horizontal="centerContinuous"/>
    </xf>
    <xf numFmtId="0" fontId="108" fillId="0" borderId="28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0" applyNumberFormat="0" applyFill="0" applyBorder="0" applyAlignment="0" applyProtection="0"/>
    <xf numFmtId="0" fontId="111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215" fontId="113" fillId="49" borderId="0" applyNumberFormat="0" applyFont="0" applyBorder="0" applyAlignment="0" applyProtection="0">
      <alignment horizontal="left" indent="1"/>
      <protection hidden="1"/>
    </xf>
    <xf numFmtId="10" fontId="100" fillId="66" borderId="8" applyNumberFormat="0" applyBorder="0" applyAlignment="0" applyProtection="0"/>
    <xf numFmtId="0" fontId="114" fillId="23" borderId="15" applyNumberFormat="0" applyAlignment="0" applyProtection="0"/>
    <xf numFmtId="0" fontId="114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5" fillId="0" borderId="0"/>
    <xf numFmtId="0" fontId="99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6" fillId="0" borderId="0"/>
    <xf numFmtId="38" fontId="12" fillId="0" borderId="0"/>
    <xf numFmtId="38" fontId="117" fillId="0" borderId="0"/>
    <xf numFmtId="38" fontId="118" fillId="0" borderId="0"/>
    <xf numFmtId="0" fontId="54" fillId="0" borderId="0"/>
    <xf numFmtId="0" fontId="54" fillId="0" borderId="0"/>
    <xf numFmtId="0" fontId="119" fillId="63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23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4" fontId="19" fillId="0" borderId="9">
      <alignment horizontal="right"/>
    </xf>
    <xf numFmtId="184" fontId="19" fillId="0" borderId="0">
      <alignment horizontal="right"/>
    </xf>
    <xf numFmtId="184" fontId="19" fillId="0" borderId="0">
      <alignment horizontal="left"/>
    </xf>
    <xf numFmtId="192" fontId="121" fillId="0" borderId="0" applyFill="0" applyBorder="0" applyAlignment="0"/>
    <xf numFmtId="188" fontId="121" fillId="0" borderId="0" applyFill="0" applyBorder="0" applyAlignment="0"/>
    <xf numFmtId="192" fontId="121" fillId="0" borderId="0" applyFill="0" applyBorder="0" applyAlignment="0"/>
    <xf numFmtId="193" fontId="121" fillId="0" borderId="0" applyFill="0" applyBorder="0" applyAlignment="0"/>
    <xf numFmtId="188" fontId="121" fillId="0" borderId="0" applyFill="0" applyBorder="0" applyAlignment="0"/>
    <xf numFmtId="0" fontId="122" fillId="0" borderId="31" applyNumberFormat="0" applyFill="0" applyAlignment="0" applyProtection="0"/>
    <xf numFmtId="43" fontId="105" fillId="63" borderId="0" applyNumberFormat="0" applyFont="0" applyBorder="0" applyAlignment="0"/>
    <xf numFmtId="0" fontId="6" fillId="63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63" borderId="0"/>
    <xf numFmtId="0" fontId="29" fillId="0" borderId="0"/>
    <xf numFmtId="0" fontId="127" fillId="0" borderId="32">
      <alignment horizontal="left"/>
    </xf>
    <xf numFmtId="0" fontId="22" fillId="0" borderId="33">
      <alignment horizontal="center"/>
    </xf>
    <xf numFmtId="0" fontId="29" fillId="63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79" fillId="60" borderId="0">
      <alignment horizontal="left"/>
    </xf>
    <xf numFmtId="10" fontId="16" fillId="68" borderId="19" applyBorder="0">
      <alignment horizontal="center"/>
      <protection locked="0"/>
    </xf>
    <xf numFmtId="219" fontId="128" fillId="0" borderId="0" applyFont="0" applyFill="0" applyBorder="0" applyAlignment="0" applyProtection="0"/>
    <xf numFmtId="220" fontId="128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8" fillId="0" borderId="0">
      <protection locked="0"/>
    </xf>
    <xf numFmtId="38" fontId="22" fillId="12" borderId="0"/>
    <xf numFmtId="0" fontId="70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0" borderId="0" applyNumberFormat="0" applyBorder="0" applyAlignment="0" applyProtection="0"/>
    <xf numFmtId="0" fontId="130" fillId="63" borderId="34" applyNumberFormat="0" applyFont="0" applyFill="0" applyAlignment="0" applyProtection="0">
      <alignment horizontal="center"/>
    </xf>
    <xf numFmtId="37" fontId="131" fillId="0" borderId="0"/>
    <xf numFmtId="0" fontId="7" fillId="12" borderId="0" applyNumberFormat="0" applyFont="0" applyFill="0" applyBorder="0" applyAlignment="0"/>
    <xf numFmtId="10" fontId="22" fillId="12" borderId="0"/>
    <xf numFmtId="1" fontId="16" fillId="0" borderId="0">
      <alignment horizontal="left"/>
    </xf>
    <xf numFmtId="0" fontId="132" fillId="63" borderId="0">
      <alignment horizontal="right"/>
    </xf>
    <xf numFmtId="0" fontId="133" fillId="0" borderId="0"/>
    <xf numFmtId="0" fontId="6" fillId="0" borderId="0"/>
    <xf numFmtId="224" fontId="134" fillId="0" borderId="0"/>
    <xf numFmtId="0" fontId="133" fillId="0" borderId="35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5" fillId="0" borderId="0"/>
    <xf numFmtId="39" fontId="135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69" borderId="36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70" borderId="36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7" fillId="0" borderId="37"/>
    <xf numFmtId="37" fontId="6" fillId="0" borderId="0"/>
    <xf numFmtId="225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6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38">
      <alignment horizontal="left" wrapText="1" indent="1"/>
    </xf>
    <xf numFmtId="0" fontId="138" fillId="0" borderId="21"/>
    <xf numFmtId="3" fontId="6" fillId="71" borderId="8">
      <alignment horizontal="right"/>
      <protection locked="0"/>
    </xf>
    <xf numFmtId="0" fontId="140" fillId="54" borderId="39" applyNumberFormat="0" applyAlignment="0" applyProtection="0"/>
    <xf numFmtId="0" fontId="140" fillId="55" borderId="39" applyNumberFormat="0" applyAlignment="0" applyProtection="0"/>
    <xf numFmtId="40" fontId="141" fillId="49" borderId="0">
      <alignment horizontal="right"/>
    </xf>
    <xf numFmtId="0" fontId="142" fillId="66" borderId="0">
      <alignment horizontal="center"/>
    </xf>
    <xf numFmtId="0" fontId="143" fillId="49" borderId="0">
      <alignment horizontal="right"/>
    </xf>
    <xf numFmtId="0" fontId="144" fillId="49" borderId="14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5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1" fillId="0" borderId="0"/>
    <xf numFmtId="0" fontId="88" fillId="0" borderId="0">
      <protection locked="0"/>
    </xf>
    <xf numFmtId="192" fontId="13" fillId="0" borderId="0" applyFill="0" applyBorder="0" applyAlignment="0"/>
    <xf numFmtId="188" fontId="13" fillId="0" borderId="0" applyFill="0" applyBorder="0" applyAlignment="0"/>
    <xf numFmtId="192" fontId="13" fillId="0" borderId="0" applyFill="0" applyBorder="0" applyAlignment="0"/>
    <xf numFmtId="193" fontId="13" fillId="0" borderId="0" applyFill="0" applyBorder="0" applyAlignment="0"/>
    <xf numFmtId="188" fontId="13" fillId="0" borderId="0" applyFill="0" applyBorder="0" applyAlignment="0"/>
    <xf numFmtId="0" fontId="152" fillId="72" borderId="0">
      <alignment horizontal="center"/>
      <protection locked="0"/>
    </xf>
    <xf numFmtId="0" fontId="153" fillId="63" borderId="0"/>
    <xf numFmtId="0" fontId="154" fillId="52" borderId="0">
      <alignment horizontal="left" indent="1"/>
    </xf>
    <xf numFmtId="0" fontId="6" fillId="12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11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5" fillId="0" borderId="0"/>
    <xf numFmtId="3" fontId="156" fillId="0" borderId="41">
      <alignment horizontal="center"/>
      <protection locked="0"/>
    </xf>
    <xf numFmtId="0" fontId="101" fillId="58" borderId="0"/>
    <xf numFmtId="2" fontId="157" fillId="0" borderId="0">
      <alignment horizontal="left"/>
    </xf>
    <xf numFmtId="230" fontId="158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1" fillId="0" borderId="0"/>
    <xf numFmtId="184" fontId="19" fillId="0" borderId="0">
      <alignment horizontal="center"/>
    </xf>
    <xf numFmtId="0" fontId="101" fillId="73" borderId="8"/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3" fillId="74" borderId="57" applyNumberFormat="0" applyProtection="0">
      <alignment horizontal="left" vertical="center" indent="1"/>
    </xf>
    <xf numFmtId="4" fontId="163" fillId="74" borderId="57" applyNumberFormat="0" applyProtection="0">
      <alignment horizontal="left" vertical="center" indent="1"/>
    </xf>
    <xf numFmtId="0" fontId="58" fillId="74" borderId="57" applyNumberFormat="0" applyProtection="0">
      <alignment horizontal="left" vertical="top" indent="1"/>
    </xf>
    <xf numFmtId="4" fontId="163" fillId="75" borderId="0" applyNumberFormat="0" applyProtection="0">
      <alignment horizontal="left" vertical="center" indent="1"/>
    </xf>
    <xf numFmtId="4" fontId="163" fillId="75" borderId="0" applyNumberFormat="0" applyProtection="0">
      <alignment horizontal="left" vertical="center" indent="1"/>
    </xf>
    <xf numFmtId="4" fontId="163" fillId="76" borderId="57" applyNumberFormat="0" applyProtection="0">
      <alignment horizontal="right" vertical="center"/>
    </xf>
    <xf numFmtId="4" fontId="163" fillId="76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1" fillId="82" borderId="58" applyNumberFormat="0" applyProtection="0">
      <alignment horizontal="left" vertical="center" indent="1"/>
    </xf>
    <xf numFmtId="4" fontId="161" fillId="82" borderId="58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3" fillId="48" borderId="57" applyNumberFormat="0" applyProtection="0">
      <alignment horizontal="right" vertical="center"/>
    </xf>
    <xf numFmtId="4" fontId="163" fillId="48" borderId="57" applyNumberFormat="0" applyProtection="0">
      <alignment horizontal="right" vertical="center"/>
    </xf>
    <xf numFmtId="4" fontId="22" fillId="48" borderId="0" applyNumberFormat="0" applyProtection="0">
      <alignment horizontal="left" vertical="center" indent="1"/>
    </xf>
    <xf numFmtId="4" fontId="22" fillId="48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1" fillId="48" borderId="59" applyNumberFormat="0" applyProtection="0">
      <alignment horizontal="left" vertical="center" indent="1"/>
    </xf>
    <xf numFmtId="4" fontId="161" fillId="48" borderId="59" applyNumberFormat="0" applyProtection="0">
      <alignment horizontal="left" vertical="center" indent="1"/>
    </xf>
    <xf numFmtId="0" fontId="22" fillId="66" borderId="57" applyNumberFormat="0" applyProtection="0">
      <alignment horizontal="left" vertical="top" indent="1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1" fillId="48" borderId="57" applyNumberFormat="0" applyProtection="0">
      <alignment horizontal="left" vertical="center" indent="1"/>
    </xf>
    <xf numFmtId="4" fontId="161" fillId="48" borderId="57" applyNumberFormat="0" applyProtection="0">
      <alignment horizontal="left" vertical="center" indent="1"/>
    </xf>
    <xf numFmtId="0" fontId="22" fillId="72" borderId="57" applyNumberFormat="0" applyProtection="0">
      <alignment horizontal="left" vertical="top" indent="1"/>
    </xf>
    <xf numFmtId="4" fontId="165" fillId="72" borderId="59" applyNumberFormat="0" applyProtection="0">
      <alignment horizontal="left" vertical="center" indent="1"/>
    </xf>
    <xf numFmtId="4" fontId="165" fillId="72" borderId="59" applyNumberFormat="0" applyProtection="0">
      <alignment horizontal="left" vertical="center" indent="1"/>
    </xf>
    <xf numFmtId="4" fontId="166" fillId="83" borderId="57" applyNumberFormat="0" applyProtection="0">
      <alignment horizontal="right" vertical="center"/>
    </xf>
    <xf numFmtId="4" fontId="166" fillId="83" borderId="57" applyNumberFormat="0" applyProtection="0">
      <alignment horizontal="right" vertical="center"/>
    </xf>
    <xf numFmtId="0" fontId="128" fillId="0" borderId="60"/>
    <xf numFmtId="233" fontId="29" fillId="0" borderId="3" applyFont="0" applyFill="0" applyBorder="0" applyAlignment="0" applyProtection="0"/>
    <xf numFmtId="0" fontId="167" fillId="0" borderId="4"/>
    <xf numFmtId="0" fontId="168" fillId="84" borderId="0"/>
    <xf numFmtId="0" fontId="169" fillId="84" borderId="0"/>
    <xf numFmtId="0" fontId="19" fillId="85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1" fillId="0" borderId="0"/>
    <xf numFmtId="38" fontId="172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3" borderId="23" applyBorder="0"/>
    <xf numFmtId="0" fontId="173" fillId="53" borderId="0"/>
    <xf numFmtId="198" fontId="21" fillId="0" borderId="0" applyFont="0" applyFill="0" applyBorder="0" applyAlignment="0" applyProtection="0"/>
    <xf numFmtId="0" fontId="6" fillId="0" borderId="0"/>
    <xf numFmtId="0" fontId="29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5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236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2" fontId="29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4" fillId="86" borderId="0"/>
    <xf numFmtId="0" fontId="127" fillId="0" borderId="36"/>
    <xf numFmtId="0" fontId="97" fillId="0" borderId="0"/>
    <xf numFmtId="0" fontId="175" fillId="0" borderId="62">
      <alignment horizontal="left"/>
    </xf>
    <xf numFmtId="0" fontId="97" fillId="0" borderId="0"/>
    <xf numFmtId="197" fontId="58" fillId="0" borderId="8"/>
    <xf numFmtId="40" fontId="176" fillId="0" borderId="0" applyBorder="0">
      <alignment horizontal="right"/>
    </xf>
    <xf numFmtId="197" fontId="58" fillId="0" borderId="0"/>
    <xf numFmtId="0" fontId="177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10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9" applyBorder="0" applyProtection="0">
      <alignment horizontal="right" vertical="center"/>
    </xf>
    <xf numFmtId="0" fontId="179" fillId="87" borderId="0" applyBorder="0" applyProtection="0">
      <alignment horizontal="centerContinuous" vertical="center"/>
    </xf>
    <xf numFmtId="0" fontId="179" fillId="58" borderId="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0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13" applyFill="0" applyBorder="0" applyProtection="0">
      <alignment horizontal="left" vertical="top"/>
    </xf>
    <xf numFmtId="0" fontId="14" fillId="0" borderId="0">
      <alignment horizontal="center"/>
    </xf>
    <xf numFmtId="15" fontId="14" fillId="0" borderId="0">
      <alignment horizontal="center"/>
    </xf>
    <xf numFmtId="3" fontId="14" fillId="0" borderId="0">
      <alignment horizontal="center"/>
    </xf>
    <xf numFmtId="237" fontId="14" fillId="0" borderId="0">
      <alignment horizontal="center"/>
    </xf>
    <xf numFmtId="0" fontId="181" fillId="0" borderId="0">
      <alignment horizontal="center"/>
    </xf>
    <xf numFmtId="238" fontId="6" fillId="0" borderId="0"/>
    <xf numFmtId="0" fontId="65" fillId="12" borderId="0">
      <protection locked="0"/>
    </xf>
    <xf numFmtId="49" fontId="22" fillId="0" borderId="0" applyFill="0" applyBorder="0" applyAlignment="0"/>
    <xf numFmtId="239" fontId="22" fillId="0" borderId="0" applyFill="0" applyBorder="0" applyAlignment="0"/>
    <xf numFmtId="240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2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0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6" borderId="0">
      <alignment horizontal="centerContinuous"/>
    </xf>
    <xf numFmtId="0" fontId="187" fillId="55" borderId="0" applyNumberFormat="0" applyBorder="0" applyAlignment="0">
      <alignment horizontal="center"/>
    </xf>
    <xf numFmtId="38" fontId="155" fillId="0" borderId="0"/>
    <xf numFmtId="0" fontId="188" fillId="0" borderId="65" applyNumberFormat="0" applyFill="0" applyAlignment="0" applyProtection="0"/>
    <xf numFmtId="182" fontId="19" fillId="0" borderId="66">
      <alignment horizontal="right"/>
    </xf>
    <xf numFmtId="38" fontId="189" fillId="88" borderId="8"/>
    <xf numFmtId="0" fontId="58" fillId="89" borderId="67" applyProtection="0">
      <alignment horizontal="left"/>
    </xf>
    <xf numFmtId="0" fontId="190" fillId="76" borderId="0" applyNumberFormat="0" applyBorder="0"/>
    <xf numFmtId="0" fontId="32" fillId="90" borderId="24" applyFill="0" applyAlignment="0">
      <alignment horizontal="center" vertical="center"/>
    </xf>
    <xf numFmtId="241" fontId="29" fillId="66" borderId="24" applyFont="0" applyFill="0">
      <alignment horizontal="right"/>
    </xf>
    <xf numFmtId="0" fontId="85" fillId="90" borderId="24">
      <alignment horizontal="center" vertical="center"/>
    </xf>
    <xf numFmtId="241" fontId="191" fillId="66" borderId="24">
      <alignment horizontal="right"/>
    </xf>
    <xf numFmtId="0" fontId="48" fillId="0" borderId="22" applyNumberFormat="0" applyBorder="0">
      <protection locked="0"/>
    </xf>
    <xf numFmtId="37" fontId="192" fillId="58" borderId="0"/>
    <xf numFmtId="37" fontId="193" fillId="0" borderId="9">
      <alignment horizontal="center"/>
    </xf>
    <xf numFmtId="0" fontId="194" fillId="0" borderId="24">
      <alignment horizontal="center"/>
    </xf>
    <xf numFmtId="43" fontId="6" fillId="0" borderId="0" applyNumberFormat="0" applyFont="0" applyBorder="0" applyAlignment="0">
      <protection locked="0"/>
    </xf>
    <xf numFmtId="2" fontId="192" fillId="58" borderId="0" applyNumberFormat="0" applyFill="0" applyBorder="0" applyAlignment="0" applyProtection="0"/>
    <xf numFmtId="242" fontId="195" fillId="58" borderId="0" applyNumberFormat="0" applyFill="0" applyBorder="0" applyAlignment="0" applyProtection="0"/>
    <xf numFmtId="37" fontId="196" fillId="91" borderId="0" applyNumberFormat="0" applyFill="0" applyBorder="0" applyAlignment="0"/>
    <xf numFmtId="0" fontId="197" fillId="58" borderId="0" applyNumberFormat="0" applyBorder="0" applyAlignment="0"/>
    <xf numFmtId="230" fontId="6" fillId="0" borderId="0"/>
    <xf numFmtId="243" fontId="198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8" fillId="49" borderId="13">
      <alignment horizontal="center"/>
    </xf>
    <xf numFmtId="243" fontId="198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9" fillId="12" borderId="0"/>
    <xf numFmtId="0" fontId="200" fillId="0" borderId="0" applyNumberFormat="0" applyFill="0" applyBorder="0" applyAlignment="0" applyProtection="0"/>
    <xf numFmtId="0" fontId="14" fillId="63" borderId="0"/>
    <xf numFmtId="0" fontId="7" fillId="0" borderId="68" applyNumberFormat="0"/>
    <xf numFmtId="14" fontId="19" fillId="0" borderId="0" applyFont="0" applyFill="0" applyBorder="0" applyProtection="0"/>
    <xf numFmtId="185" fontId="65" fillId="0" borderId="0" applyFont="0" applyFill="0" applyBorder="0" applyProtection="0">
      <alignment horizontal="right"/>
    </xf>
    <xf numFmtId="0" fontId="79" fillId="0" borderId="0"/>
    <xf numFmtId="168" fontId="6" fillId="0" borderId="0" applyFont="0" applyFill="0" applyBorder="0" applyAlignment="0" applyProtection="0"/>
    <xf numFmtId="0" fontId="73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7" fillId="0" borderId="0"/>
    <xf numFmtId="164" fontId="202" fillId="0" borderId="0" applyFont="0" applyFill="0" applyBorder="0" applyAlignment="0" applyProtection="0"/>
    <xf numFmtId="0" fontId="6" fillId="0" borderId="0"/>
    <xf numFmtId="8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9" fillId="0" borderId="0" applyFont="0" applyFill="0" applyBorder="0" applyAlignment="0" applyProtection="0"/>
    <xf numFmtId="248" fontId="19" fillId="0" borderId="0" applyFont="0" applyFill="0" applyBorder="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187" fontId="17" fillId="0" borderId="0" applyFill="0" applyBorder="0" applyAlignment="0"/>
    <xf numFmtId="249" fontId="17" fillId="0" borderId="0" applyFill="0" applyBorder="0" applyAlignment="0"/>
    <xf numFmtId="0" fontId="216" fillId="94" borderId="81" applyNumberFormat="0" applyAlignment="0" applyProtection="0"/>
    <xf numFmtId="0" fontId="218" fillId="95" borderId="84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5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49" fontId="224" fillId="0" borderId="0" applyNumberFormat="0" applyFill="0" applyBorder="0" applyProtection="0">
      <alignment horizontal="center" vertical="top"/>
    </xf>
    <xf numFmtId="252" fontId="225" fillId="0" borderId="0" applyBorder="0">
      <alignment horizontal="right" vertical="top"/>
    </xf>
    <xf numFmtId="253" fontId="224" fillId="0" borderId="0" applyBorder="0">
      <alignment horizontal="right" vertical="top"/>
    </xf>
    <xf numFmtId="253" fontId="225" fillId="0" borderId="0" applyBorder="0">
      <alignment horizontal="right" vertical="top"/>
    </xf>
    <xf numFmtId="254" fontId="224" fillId="0" borderId="0" applyFill="0" applyBorder="0">
      <alignment horizontal="right" vertical="top"/>
    </xf>
    <xf numFmtId="255" fontId="224" fillId="0" borderId="0" applyFill="0" applyBorder="0">
      <alignment horizontal="right" vertical="top"/>
    </xf>
    <xf numFmtId="256" fontId="224" fillId="0" borderId="0" applyFill="0" applyBorder="0">
      <alignment horizontal="right" vertical="top"/>
    </xf>
    <xf numFmtId="257" fontId="224" fillId="0" borderId="0" applyFill="0" applyBorder="0">
      <alignment horizontal="right" vertical="top"/>
    </xf>
    <xf numFmtId="0" fontId="226" fillId="0" borderId="0">
      <alignment horizontal="left"/>
    </xf>
    <xf numFmtId="0" fontId="226" fillId="0" borderId="90">
      <alignment horizontal="right" wrapText="1"/>
    </xf>
    <xf numFmtId="258" fontId="227" fillId="0" borderId="90">
      <alignment horizontal="left"/>
    </xf>
    <xf numFmtId="0" fontId="159" fillId="0" borderId="0">
      <alignment vertical="center"/>
    </xf>
    <xf numFmtId="259" fontId="159" fillId="0" borderId="0">
      <alignment horizontal="left" vertical="center"/>
    </xf>
    <xf numFmtId="260" fontId="228" fillId="0" borderId="0">
      <alignment vertical="center"/>
    </xf>
    <xf numFmtId="0" fontId="208" fillId="0" borderId="0">
      <alignment vertical="center"/>
    </xf>
    <xf numFmtId="258" fontId="227" fillId="0" borderId="90">
      <alignment horizontal="left"/>
    </xf>
    <xf numFmtId="258" fontId="224" fillId="0" borderId="0">
      <alignment horizontal="center"/>
    </xf>
    <xf numFmtId="258" fontId="229" fillId="0" borderId="90">
      <alignment horizontal="center"/>
    </xf>
    <xf numFmtId="194" fontId="224" fillId="0" borderId="90" applyFill="0" applyBorder="0" applyProtection="0">
      <alignment horizontal="right" vertical="top"/>
    </xf>
    <xf numFmtId="259" fontId="223" fillId="0" borderId="0">
      <alignment horizontal="left" vertical="center"/>
    </xf>
    <xf numFmtId="258" fontId="223" fillId="0" borderId="0"/>
    <xf numFmtId="258" fontId="49" fillId="0" borderId="0"/>
    <xf numFmtId="258" fontId="230" fillId="0" borderId="0"/>
    <xf numFmtId="258" fontId="6" fillId="0" borderId="0"/>
    <xf numFmtId="258" fontId="6" fillId="0" borderId="0"/>
    <xf numFmtId="258" fontId="231" fillId="0" borderId="0">
      <alignment horizontal="left" vertical="top"/>
    </xf>
    <xf numFmtId="0" fontId="224" fillId="0" borderId="0" applyFill="0" applyBorder="0">
      <alignment horizontal="left" vertical="top" wrapText="1"/>
    </xf>
    <xf numFmtId="0" fontId="232" fillId="0" borderId="0">
      <alignment horizontal="left" vertical="top" wrapText="1"/>
    </xf>
    <xf numFmtId="0" fontId="233" fillId="0" borderId="0">
      <alignment horizontal="left" vertical="top" wrapText="1"/>
    </xf>
    <xf numFmtId="0" fontId="225" fillId="0" borderId="0">
      <alignment horizontal="left" vertical="top" wrapText="1"/>
    </xf>
    <xf numFmtId="0" fontId="2" fillId="2" borderId="0" applyNumberFormat="0" applyBorder="0" applyAlignment="0" applyProtection="0"/>
    <xf numFmtId="0" fontId="211" fillId="0" borderId="78" applyNumberFormat="0" applyFill="0" applyAlignment="0" applyProtection="0"/>
    <xf numFmtId="0" fontId="212" fillId="0" borderId="79" applyNumberFormat="0" applyFill="0" applyAlignment="0" applyProtection="0"/>
    <xf numFmtId="0" fontId="213" fillId="0" borderId="80" applyNumberFormat="0" applyFill="0" applyAlignment="0" applyProtection="0"/>
    <xf numFmtId="0" fontId="213" fillId="0" borderId="0" applyNumberFormat="0" applyFill="0" applyBorder="0" applyAlignment="0" applyProtection="0"/>
    <xf numFmtId="37" fontId="7" fillId="0" borderId="0"/>
    <xf numFmtId="0" fontId="214" fillId="93" borderId="81" applyNumberFormat="0" applyAlignment="0" applyProtection="0"/>
    <xf numFmtId="0" fontId="137" fillId="0" borderId="0" applyNumberFormat="0">
      <protection locked="0"/>
    </xf>
    <xf numFmtId="0" fontId="217" fillId="0" borderId="83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6" fillId="0" borderId="0"/>
    <xf numFmtId="0" fontId="1" fillId="0" borderId="0"/>
    <xf numFmtId="0" fontId="1" fillId="0" borderId="0"/>
    <xf numFmtId="0" fontId="206" fillId="0" borderId="0"/>
    <xf numFmtId="0" fontId="206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5" fillId="94" borderId="82" applyNumberFormat="0" applyAlignment="0" applyProtection="0"/>
    <xf numFmtId="0" fontId="144" fillId="49" borderId="14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1" fontId="6" fillId="0" borderId="0"/>
    <xf numFmtId="0" fontId="210" fillId="0" borderId="0" applyNumberFormat="0" applyFill="0" applyBorder="0" applyAlignment="0" applyProtection="0"/>
    <xf numFmtId="0" fontId="221" fillId="0" borderId="85" applyNumberFormat="0" applyFill="0" applyAlignment="0" applyProtection="0"/>
    <xf numFmtId="26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70">
    <xf numFmtId="0" fontId="0" fillId="0" borderId="0" xfId="0"/>
    <xf numFmtId="0" fontId="73" fillId="8" borderId="0" xfId="6339" applyFont="1" applyFill="1" applyAlignment="1">
      <alignment vertical="center"/>
    </xf>
    <xf numFmtId="0" fontId="6" fillId="8" borderId="0" xfId="6339" applyFont="1" applyFill="1" applyAlignment="1">
      <alignment vertical="center"/>
    </xf>
    <xf numFmtId="0" fontId="6" fillId="8" borderId="0" xfId="6339" applyFont="1" applyFill="1" applyBorder="1" applyAlignment="1">
      <alignment vertical="center"/>
    </xf>
    <xf numFmtId="0" fontId="8" fillId="8" borderId="0" xfId="6339" applyFont="1" applyFill="1" applyAlignment="1">
      <alignment vertical="center"/>
    </xf>
    <xf numFmtId="2" fontId="6" fillId="8" borderId="0" xfId="6339" applyNumberFormat="1" applyFont="1" applyFill="1" applyBorder="1" applyAlignment="1">
      <alignment horizontal="center" vertical="center"/>
    </xf>
    <xf numFmtId="0" fontId="234" fillId="8" borderId="0" xfId="6339" applyFont="1" applyFill="1" applyBorder="1" applyAlignment="1">
      <alignment vertical="center"/>
    </xf>
    <xf numFmtId="0" fontId="235" fillId="8" borderId="0" xfId="6339" applyFont="1" applyFill="1" applyBorder="1" applyAlignment="1">
      <alignment vertical="center"/>
    </xf>
    <xf numFmtId="0" fontId="235" fillId="118" borderId="0" xfId="6339" applyFont="1" applyFill="1" applyBorder="1" applyAlignment="1">
      <alignment horizontal="right" vertical="center"/>
    </xf>
    <xf numFmtId="0" fontId="73" fillId="118" borderId="0" xfId="6339" applyFont="1" applyFill="1" applyBorder="1" applyAlignment="1">
      <alignment horizontal="centerContinuous" vertical="center"/>
    </xf>
    <xf numFmtId="213" fontId="73" fillId="8" borderId="0" xfId="6339" applyNumberFormat="1" applyFont="1" applyFill="1" applyBorder="1" applyAlignment="1">
      <alignment horizontal="center" vertical="center"/>
    </xf>
    <xf numFmtId="0" fontId="7" fillId="119" borderId="86" xfId="6339" applyFont="1" applyFill="1" applyBorder="1" applyAlignment="1">
      <alignment horizontal="center" vertical="center"/>
    </xf>
    <xf numFmtId="0" fontId="7" fillId="119" borderId="71" xfId="6339" applyFont="1" applyFill="1" applyBorder="1" applyAlignment="1">
      <alignment horizontal="center" vertical="center"/>
    </xf>
    <xf numFmtId="0" fontId="7" fillId="119" borderId="70" xfId="6339" applyFont="1" applyFill="1" applyBorder="1" applyAlignment="1">
      <alignment horizontal="center" vertical="center"/>
    </xf>
    <xf numFmtId="0" fontId="7" fillId="119" borderId="87" xfId="6339" applyFont="1" applyFill="1" applyBorder="1" applyAlignment="1">
      <alignment horizontal="center" vertical="center"/>
    </xf>
    <xf numFmtId="0" fontId="7" fillId="119" borderId="37" xfId="6339" applyFont="1" applyFill="1" applyBorder="1" applyAlignment="1">
      <alignment horizontal="center" vertical="center"/>
    </xf>
    <xf numFmtId="0" fontId="7" fillId="119" borderId="72" xfId="6339" applyFont="1" applyFill="1" applyBorder="1" applyAlignment="1">
      <alignment horizontal="center" vertical="center"/>
    </xf>
    <xf numFmtId="0" fontId="7" fillId="119" borderId="77" xfId="6339" applyFont="1" applyFill="1" applyBorder="1" applyAlignment="1">
      <alignment horizontal="center" vertical="center"/>
    </xf>
    <xf numFmtId="0" fontId="7" fillId="119" borderId="89" xfId="6339" applyFont="1" applyFill="1" applyBorder="1" applyAlignment="1">
      <alignment horizontal="center" vertical="center"/>
    </xf>
    <xf numFmtId="0" fontId="205" fillId="119" borderId="88" xfId="6339" applyFont="1" applyFill="1" applyBorder="1" applyAlignment="1">
      <alignment horizontal="center" vertical="center"/>
    </xf>
    <xf numFmtId="0" fontId="73" fillId="92" borderId="9" xfId="6339" applyFont="1" applyFill="1" applyBorder="1" applyAlignment="1">
      <alignment horizontal="centerContinuous" vertical="center"/>
    </xf>
    <xf numFmtId="0" fontId="73" fillId="92" borderId="9" xfId="6339" applyFont="1" applyFill="1" applyBorder="1" applyAlignment="1">
      <alignment horizontal="right" vertical="center"/>
    </xf>
    <xf numFmtId="0" fontId="222" fillId="92" borderId="9" xfId="6339" applyFont="1" applyFill="1" applyBorder="1" applyAlignment="1">
      <alignment horizontal="right" vertical="center"/>
    </xf>
    <xf numFmtId="0" fontId="73" fillId="92" borderId="23" xfId="6339" applyFont="1" applyFill="1" applyBorder="1" applyAlignment="1">
      <alignment horizontal="centerContinuous" vertical="center"/>
    </xf>
    <xf numFmtId="0" fontId="222" fillId="92" borderId="8" xfId="6339" applyFont="1" applyFill="1" applyBorder="1" applyAlignment="1">
      <alignment horizontal="centerContinuous" vertical="center"/>
    </xf>
    <xf numFmtId="0" fontId="222" fillId="92" borderId="69" xfId="6339" applyFont="1" applyFill="1" applyBorder="1" applyAlignment="1">
      <alignment horizontal="centerContinuous" vertical="center"/>
    </xf>
    <xf numFmtId="0" fontId="73" fillId="8" borderId="0" xfId="6339" applyFont="1" applyFill="1" applyBorder="1" applyAlignment="1">
      <alignment vertical="center"/>
    </xf>
    <xf numFmtId="244" fontId="205" fillId="120" borderId="91" xfId="6339" quotePrefix="1" applyNumberFormat="1" applyFont="1" applyFill="1" applyBorder="1" applyAlignment="1">
      <alignment horizontal="center" vertical="center"/>
    </xf>
    <xf numFmtId="0" fontId="73" fillId="8" borderId="0" xfId="6339" applyFont="1" applyFill="1" applyBorder="1" applyAlignment="1">
      <alignment horizontal="center" vertical="center"/>
    </xf>
    <xf numFmtId="213" fontId="73" fillId="8" borderId="19" xfId="6339" applyNumberFormat="1" applyFont="1" applyFill="1" applyBorder="1" applyAlignment="1">
      <alignment horizontal="center" vertical="center"/>
    </xf>
    <xf numFmtId="213" fontId="73" fillId="8" borderId="76" xfId="6339" applyNumberFormat="1" applyFont="1" applyFill="1" applyBorder="1" applyAlignment="1">
      <alignment horizontal="center" vertical="center"/>
    </xf>
    <xf numFmtId="213" fontId="73" fillId="8" borderId="92" xfId="6339" applyNumberFormat="1" applyFont="1" applyFill="1" applyBorder="1" applyAlignment="1">
      <alignment horizontal="center" vertical="center"/>
    </xf>
    <xf numFmtId="263" fontId="19" fillId="121" borderId="87" xfId="6339" applyNumberFormat="1" applyFont="1" applyFill="1" applyBorder="1" applyAlignment="1">
      <alignment horizontal="right"/>
    </xf>
    <xf numFmtId="4" fontId="6" fillId="8" borderId="14" xfId="6339" applyNumberFormat="1" applyFont="1" applyFill="1" applyBorder="1" applyAlignment="1">
      <alignment horizontal="center" vertical="center"/>
    </xf>
    <xf numFmtId="2" fontId="6" fillId="8" borderId="37" xfId="6339" applyNumberFormat="1" applyFont="1" applyFill="1" applyBorder="1" applyAlignment="1">
      <alignment horizontal="center" vertical="center"/>
    </xf>
    <xf numFmtId="2" fontId="6" fillId="8" borderId="69" xfId="6339" applyNumberFormat="1" applyFont="1" applyFill="1" applyBorder="1" applyAlignment="1">
      <alignment horizontal="center" vertical="center"/>
    </xf>
    <xf numFmtId="2" fontId="73" fillId="8" borderId="0" xfId="6339" applyNumberFormat="1" applyFont="1" applyFill="1" applyBorder="1" applyAlignment="1">
      <alignment vertical="center"/>
    </xf>
    <xf numFmtId="2" fontId="6" fillId="8" borderId="77" xfId="6339" applyNumberFormat="1" applyFont="1" applyFill="1" applyBorder="1" applyAlignment="1">
      <alignment horizontal="center" vertical="center"/>
    </xf>
    <xf numFmtId="17" fontId="205" fillId="120" borderId="87" xfId="6339" applyNumberFormat="1" applyFont="1" applyFill="1" applyBorder="1" applyAlignment="1">
      <alignment horizontal="right" vertical="center"/>
    </xf>
    <xf numFmtId="3" fontId="6" fillId="8" borderId="0" xfId="6339" applyNumberFormat="1" applyFont="1" applyFill="1" applyBorder="1" applyAlignment="1">
      <alignment horizontal="center" vertical="center"/>
    </xf>
    <xf numFmtId="3" fontId="6" fillId="8" borderId="37" xfId="6339" applyNumberFormat="1" applyFont="1" applyFill="1" applyBorder="1" applyAlignment="1">
      <alignment horizontal="center" vertical="center"/>
    </xf>
    <xf numFmtId="4" fontId="6" fillId="8" borderId="37" xfId="6339" applyNumberFormat="1" applyFont="1" applyFill="1" applyBorder="1" applyAlignment="1">
      <alignment horizontal="center" vertical="center"/>
    </xf>
    <xf numFmtId="4" fontId="6" fillId="8" borderId="69" xfId="6339" applyNumberFormat="1" applyFont="1" applyFill="1" applyBorder="1" applyAlignment="1">
      <alignment horizontal="center" vertical="center"/>
    </xf>
    <xf numFmtId="0" fontId="201" fillId="8" borderId="0" xfId="6339" applyFont="1" applyFill="1" applyAlignment="1">
      <alignment vertical="center"/>
    </xf>
    <xf numFmtId="3" fontId="201" fillId="8" borderId="0" xfId="6339" applyNumberFormat="1" applyFont="1" applyFill="1" applyAlignment="1">
      <alignment vertical="center"/>
    </xf>
    <xf numFmtId="0" fontId="201" fillId="8" borderId="0" xfId="6339" applyFont="1" applyFill="1" applyBorder="1" applyAlignment="1">
      <alignment vertical="center"/>
    </xf>
    <xf numFmtId="4" fontId="6" fillId="8" borderId="72" xfId="6339" applyNumberFormat="1" applyFont="1" applyFill="1" applyBorder="1" applyAlignment="1">
      <alignment horizontal="center" vertical="center"/>
    </xf>
    <xf numFmtId="3" fontId="6" fillId="8" borderId="14" xfId="6339" applyNumberFormat="1" applyFont="1" applyFill="1" applyBorder="1" applyAlignment="1">
      <alignment horizontal="center" vertical="center"/>
    </xf>
    <xf numFmtId="213" fontId="6" fillId="8" borderId="37" xfId="6339" applyNumberFormat="1" applyFont="1" applyFill="1" applyBorder="1" applyAlignment="1">
      <alignment horizontal="center" vertical="center"/>
    </xf>
    <xf numFmtId="17" fontId="205" fillId="120" borderId="93" xfId="6339" applyNumberFormat="1" applyFont="1" applyFill="1" applyBorder="1" applyAlignment="1">
      <alignment horizontal="right" vertical="center"/>
    </xf>
    <xf numFmtId="3" fontId="6" fillId="8" borderId="73" xfId="6339" applyNumberFormat="1" applyFont="1" applyFill="1" applyBorder="1" applyAlignment="1">
      <alignment horizontal="center" vertical="center"/>
    </xf>
    <xf numFmtId="3" fontId="6" fillId="8" borderId="74" xfId="6339" applyNumberFormat="1" applyFont="1" applyFill="1" applyBorder="1" applyAlignment="1">
      <alignment horizontal="center" vertical="center"/>
    </xf>
    <xf numFmtId="2" fontId="6" fillId="8" borderId="74" xfId="6339" applyNumberFormat="1" applyFont="1" applyFill="1" applyBorder="1" applyAlignment="1">
      <alignment horizontal="center" vertical="center"/>
    </xf>
    <xf numFmtId="236" fontId="6" fillId="8" borderId="74" xfId="6339" applyNumberFormat="1" applyFont="1" applyFill="1" applyBorder="1" applyAlignment="1">
      <alignment horizontal="center" vertical="center"/>
    </xf>
    <xf numFmtId="4" fontId="6" fillId="8" borderId="75" xfId="6339" applyNumberFormat="1" applyFont="1" applyFill="1" applyBorder="1" applyAlignment="1">
      <alignment horizontal="center" vertical="center"/>
    </xf>
    <xf numFmtId="0" fontId="204" fillId="8" borderId="0" xfId="6339" applyFont="1" applyFill="1" applyBorder="1" applyAlignment="1">
      <alignment horizontal="left" vertical="center"/>
    </xf>
    <xf numFmtId="3" fontId="201" fillId="8" borderId="0" xfId="6339" applyNumberFormat="1" applyFont="1" applyFill="1" applyBorder="1" applyAlignment="1">
      <alignment vertical="center"/>
    </xf>
    <xf numFmtId="0" fontId="8" fillId="8" borderId="0" xfId="6339" applyFont="1" applyFill="1" applyBorder="1" applyAlignment="1">
      <alignment vertical="center"/>
    </xf>
    <xf numFmtId="3" fontId="8" fillId="8" borderId="0" xfId="6339" applyNumberFormat="1" applyFont="1" applyFill="1" applyAlignment="1">
      <alignment vertical="center"/>
    </xf>
    <xf numFmtId="0" fontId="9" fillId="8" borderId="0" xfId="6339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0" xfId="6339" applyNumberFormat="1" applyFont="1" applyFill="1" applyBorder="1" applyAlignment="1">
      <alignment horizontal="center" vertical="center"/>
    </xf>
    <xf numFmtId="2" fontId="6" fillId="8" borderId="89" xfId="6339" applyNumberFormat="1" applyFont="1" applyFill="1" applyBorder="1" applyAlignment="1">
      <alignment horizontal="center" vertical="center"/>
    </xf>
    <xf numFmtId="4" fontId="6" fillId="8" borderId="77" xfId="6339" applyNumberFormat="1" applyFont="1" applyFill="1" applyBorder="1" applyAlignment="1">
      <alignment horizontal="center" vertical="center"/>
    </xf>
    <xf numFmtId="4" fontId="201" fillId="8" borderId="0" xfId="6339" applyNumberFormat="1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22" xfId="6339" applyNumberFormat="1" applyFont="1" applyFill="1" applyBorder="1" applyAlignment="1">
      <alignment horizontal="center" vertical="center"/>
    </xf>
    <xf numFmtId="4" fontId="6" fillId="8" borderId="0" xfId="6339" applyNumberFormat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35"/>
  <sheetViews>
    <sheetView tabSelected="1" zoomScaleNormal="100" workbookViewId="0">
      <selection activeCell="L16" sqref="L16"/>
    </sheetView>
  </sheetViews>
  <sheetFormatPr defaultColWidth="11.42578125" defaultRowHeight="12.75"/>
  <cols>
    <col min="1" max="1" width="14.85546875" style="2" customWidth="1"/>
    <col min="2" max="3" width="12.5703125" style="2" customWidth="1"/>
    <col min="4" max="4" width="12.140625" style="2" customWidth="1"/>
    <col min="5" max="5" width="14" style="2" bestFit="1" customWidth="1"/>
    <col min="6" max="6" width="13.5703125" style="2" bestFit="1" customWidth="1"/>
    <col min="7" max="7" width="10.5703125" style="2" bestFit="1" customWidth="1"/>
    <col min="8" max="8" width="11.85546875" style="2" bestFit="1" customWidth="1"/>
    <col min="9" max="9" width="5.7109375" style="2" customWidth="1"/>
    <col min="10" max="10" width="11.42578125" style="2" customWidth="1"/>
    <col min="11" max="20" width="11.42578125" style="3" customWidth="1"/>
    <col min="21" max="256" width="11.42578125" style="2"/>
    <col min="257" max="257" width="14.85546875" style="2" customWidth="1"/>
    <col min="258" max="259" width="12.5703125" style="2" customWidth="1"/>
    <col min="260" max="260" width="12.140625" style="2" customWidth="1"/>
    <col min="261" max="261" width="14" style="2" bestFit="1" customWidth="1"/>
    <col min="262" max="262" width="13.5703125" style="2" bestFit="1" customWidth="1"/>
    <col min="263" max="263" width="10.5703125" style="2" bestFit="1" customWidth="1"/>
    <col min="264" max="264" width="11.85546875" style="2" bestFit="1" customWidth="1"/>
    <col min="265" max="265" width="5.7109375" style="2" customWidth="1"/>
    <col min="266" max="276" width="11.42578125" style="2" customWidth="1"/>
    <col min="277" max="512" width="11.42578125" style="2"/>
    <col min="513" max="513" width="14.85546875" style="2" customWidth="1"/>
    <col min="514" max="515" width="12.5703125" style="2" customWidth="1"/>
    <col min="516" max="516" width="12.140625" style="2" customWidth="1"/>
    <col min="517" max="517" width="14" style="2" bestFit="1" customWidth="1"/>
    <col min="518" max="518" width="13.5703125" style="2" bestFit="1" customWidth="1"/>
    <col min="519" max="519" width="10.5703125" style="2" bestFit="1" customWidth="1"/>
    <col min="520" max="520" width="11.85546875" style="2" bestFit="1" customWidth="1"/>
    <col min="521" max="521" width="5.7109375" style="2" customWidth="1"/>
    <col min="522" max="532" width="11.42578125" style="2" customWidth="1"/>
    <col min="533" max="768" width="11.42578125" style="2"/>
    <col min="769" max="769" width="14.85546875" style="2" customWidth="1"/>
    <col min="770" max="771" width="12.5703125" style="2" customWidth="1"/>
    <col min="772" max="772" width="12.140625" style="2" customWidth="1"/>
    <col min="773" max="773" width="14" style="2" bestFit="1" customWidth="1"/>
    <col min="774" max="774" width="13.5703125" style="2" bestFit="1" customWidth="1"/>
    <col min="775" max="775" width="10.5703125" style="2" bestFit="1" customWidth="1"/>
    <col min="776" max="776" width="11.85546875" style="2" bestFit="1" customWidth="1"/>
    <col min="777" max="777" width="5.7109375" style="2" customWidth="1"/>
    <col min="778" max="788" width="11.42578125" style="2" customWidth="1"/>
    <col min="789" max="1024" width="11.42578125" style="2"/>
    <col min="1025" max="1025" width="14.85546875" style="2" customWidth="1"/>
    <col min="1026" max="1027" width="12.5703125" style="2" customWidth="1"/>
    <col min="1028" max="1028" width="12.140625" style="2" customWidth="1"/>
    <col min="1029" max="1029" width="14" style="2" bestFit="1" customWidth="1"/>
    <col min="1030" max="1030" width="13.5703125" style="2" bestFit="1" customWidth="1"/>
    <col min="1031" max="1031" width="10.5703125" style="2" bestFit="1" customWidth="1"/>
    <col min="1032" max="1032" width="11.85546875" style="2" bestFit="1" customWidth="1"/>
    <col min="1033" max="1033" width="5.7109375" style="2" customWidth="1"/>
    <col min="1034" max="1044" width="11.42578125" style="2" customWidth="1"/>
    <col min="1045" max="1280" width="11.42578125" style="2"/>
    <col min="1281" max="1281" width="14.85546875" style="2" customWidth="1"/>
    <col min="1282" max="1283" width="12.5703125" style="2" customWidth="1"/>
    <col min="1284" max="1284" width="12.140625" style="2" customWidth="1"/>
    <col min="1285" max="1285" width="14" style="2" bestFit="1" customWidth="1"/>
    <col min="1286" max="1286" width="13.5703125" style="2" bestFit="1" customWidth="1"/>
    <col min="1287" max="1287" width="10.5703125" style="2" bestFit="1" customWidth="1"/>
    <col min="1288" max="1288" width="11.85546875" style="2" bestFit="1" customWidth="1"/>
    <col min="1289" max="1289" width="5.7109375" style="2" customWidth="1"/>
    <col min="1290" max="1300" width="11.42578125" style="2" customWidth="1"/>
    <col min="1301" max="1536" width="11.42578125" style="2"/>
    <col min="1537" max="1537" width="14.85546875" style="2" customWidth="1"/>
    <col min="1538" max="1539" width="12.5703125" style="2" customWidth="1"/>
    <col min="1540" max="1540" width="12.140625" style="2" customWidth="1"/>
    <col min="1541" max="1541" width="14" style="2" bestFit="1" customWidth="1"/>
    <col min="1542" max="1542" width="13.5703125" style="2" bestFit="1" customWidth="1"/>
    <col min="1543" max="1543" width="10.5703125" style="2" bestFit="1" customWidth="1"/>
    <col min="1544" max="1544" width="11.85546875" style="2" bestFit="1" customWidth="1"/>
    <col min="1545" max="1545" width="5.7109375" style="2" customWidth="1"/>
    <col min="1546" max="1556" width="11.42578125" style="2" customWidth="1"/>
    <col min="1557" max="1792" width="11.42578125" style="2"/>
    <col min="1793" max="1793" width="14.85546875" style="2" customWidth="1"/>
    <col min="1794" max="1795" width="12.5703125" style="2" customWidth="1"/>
    <col min="1796" max="1796" width="12.140625" style="2" customWidth="1"/>
    <col min="1797" max="1797" width="14" style="2" bestFit="1" customWidth="1"/>
    <col min="1798" max="1798" width="13.5703125" style="2" bestFit="1" customWidth="1"/>
    <col min="1799" max="1799" width="10.5703125" style="2" bestFit="1" customWidth="1"/>
    <col min="1800" max="1800" width="11.85546875" style="2" bestFit="1" customWidth="1"/>
    <col min="1801" max="1801" width="5.7109375" style="2" customWidth="1"/>
    <col min="1802" max="1812" width="11.42578125" style="2" customWidth="1"/>
    <col min="1813" max="2048" width="11.42578125" style="2"/>
    <col min="2049" max="2049" width="14.85546875" style="2" customWidth="1"/>
    <col min="2050" max="2051" width="12.5703125" style="2" customWidth="1"/>
    <col min="2052" max="2052" width="12.140625" style="2" customWidth="1"/>
    <col min="2053" max="2053" width="14" style="2" bestFit="1" customWidth="1"/>
    <col min="2054" max="2054" width="13.5703125" style="2" bestFit="1" customWidth="1"/>
    <col min="2055" max="2055" width="10.5703125" style="2" bestFit="1" customWidth="1"/>
    <col min="2056" max="2056" width="11.85546875" style="2" bestFit="1" customWidth="1"/>
    <col min="2057" max="2057" width="5.7109375" style="2" customWidth="1"/>
    <col min="2058" max="2068" width="11.42578125" style="2" customWidth="1"/>
    <col min="2069" max="2304" width="11.42578125" style="2"/>
    <col min="2305" max="2305" width="14.85546875" style="2" customWidth="1"/>
    <col min="2306" max="2307" width="12.5703125" style="2" customWidth="1"/>
    <col min="2308" max="2308" width="12.140625" style="2" customWidth="1"/>
    <col min="2309" max="2309" width="14" style="2" bestFit="1" customWidth="1"/>
    <col min="2310" max="2310" width="13.5703125" style="2" bestFit="1" customWidth="1"/>
    <col min="2311" max="2311" width="10.5703125" style="2" bestFit="1" customWidth="1"/>
    <col min="2312" max="2312" width="11.85546875" style="2" bestFit="1" customWidth="1"/>
    <col min="2313" max="2313" width="5.7109375" style="2" customWidth="1"/>
    <col min="2314" max="2324" width="11.42578125" style="2" customWidth="1"/>
    <col min="2325" max="2560" width="11.42578125" style="2"/>
    <col min="2561" max="2561" width="14.85546875" style="2" customWidth="1"/>
    <col min="2562" max="2563" width="12.5703125" style="2" customWidth="1"/>
    <col min="2564" max="2564" width="12.140625" style="2" customWidth="1"/>
    <col min="2565" max="2565" width="14" style="2" bestFit="1" customWidth="1"/>
    <col min="2566" max="2566" width="13.5703125" style="2" bestFit="1" customWidth="1"/>
    <col min="2567" max="2567" width="10.5703125" style="2" bestFit="1" customWidth="1"/>
    <col min="2568" max="2568" width="11.85546875" style="2" bestFit="1" customWidth="1"/>
    <col min="2569" max="2569" width="5.7109375" style="2" customWidth="1"/>
    <col min="2570" max="2580" width="11.42578125" style="2" customWidth="1"/>
    <col min="2581" max="2816" width="11.42578125" style="2"/>
    <col min="2817" max="2817" width="14.85546875" style="2" customWidth="1"/>
    <col min="2818" max="2819" width="12.5703125" style="2" customWidth="1"/>
    <col min="2820" max="2820" width="12.140625" style="2" customWidth="1"/>
    <col min="2821" max="2821" width="14" style="2" bestFit="1" customWidth="1"/>
    <col min="2822" max="2822" width="13.5703125" style="2" bestFit="1" customWidth="1"/>
    <col min="2823" max="2823" width="10.5703125" style="2" bestFit="1" customWidth="1"/>
    <col min="2824" max="2824" width="11.85546875" style="2" bestFit="1" customWidth="1"/>
    <col min="2825" max="2825" width="5.7109375" style="2" customWidth="1"/>
    <col min="2826" max="2836" width="11.42578125" style="2" customWidth="1"/>
    <col min="2837" max="3072" width="11.42578125" style="2"/>
    <col min="3073" max="3073" width="14.85546875" style="2" customWidth="1"/>
    <col min="3074" max="3075" width="12.5703125" style="2" customWidth="1"/>
    <col min="3076" max="3076" width="12.140625" style="2" customWidth="1"/>
    <col min="3077" max="3077" width="14" style="2" bestFit="1" customWidth="1"/>
    <col min="3078" max="3078" width="13.5703125" style="2" bestFit="1" customWidth="1"/>
    <col min="3079" max="3079" width="10.5703125" style="2" bestFit="1" customWidth="1"/>
    <col min="3080" max="3080" width="11.85546875" style="2" bestFit="1" customWidth="1"/>
    <col min="3081" max="3081" width="5.7109375" style="2" customWidth="1"/>
    <col min="3082" max="3092" width="11.42578125" style="2" customWidth="1"/>
    <col min="3093" max="3328" width="11.42578125" style="2"/>
    <col min="3329" max="3329" width="14.85546875" style="2" customWidth="1"/>
    <col min="3330" max="3331" width="12.5703125" style="2" customWidth="1"/>
    <col min="3332" max="3332" width="12.140625" style="2" customWidth="1"/>
    <col min="3333" max="3333" width="14" style="2" bestFit="1" customWidth="1"/>
    <col min="3334" max="3334" width="13.5703125" style="2" bestFit="1" customWidth="1"/>
    <col min="3335" max="3335" width="10.5703125" style="2" bestFit="1" customWidth="1"/>
    <col min="3336" max="3336" width="11.85546875" style="2" bestFit="1" customWidth="1"/>
    <col min="3337" max="3337" width="5.7109375" style="2" customWidth="1"/>
    <col min="3338" max="3348" width="11.42578125" style="2" customWidth="1"/>
    <col min="3349" max="3584" width="11.42578125" style="2"/>
    <col min="3585" max="3585" width="14.85546875" style="2" customWidth="1"/>
    <col min="3586" max="3587" width="12.5703125" style="2" customWidth="1"/>
    <col min="3588" max="3588" width="12.140625" style="2" customWidth="1"/>
    <col min="3589" max="3589" width="14" style="2" bestFit="1" customWidth="1"/>
    <col min="3590" max="3590" width="13.5703125" style="2" bestFit="1" customWidth="1"/>
    <col min="3591" max="3591" width="10.5703125" style="2" bestFit="1" customWidth="1"/>
    <col min="3592" max="3592" width="11.85546875" style="2" bestFit="1" customWidth="1"/>
    <col min="3593" max="3593" width="5.7109375" style="2" customWidth="1"/>
    <col min="3594" max="3604" width="11.42578125" style="2" customWidth="1"/>
    <col min="3605" max="3840" width="11.42578125" style="2"/>
    <col min="3841" max="3841" width="14.85546875" style="2" customWidth="1"/>
    <col min="3842" max="3843" width="12.5703125" style="2" customWidth="1"/>
    <col min="3844" max="3844" width="12.140625" style="2" customWidth="1"/>
    <col min="3845" max="3845" width="14" style="2" bestFit="1" customWidth="1"/>
    <col min="3846" max="3846" width="13.5703125" style="2" bestFit="1" customWidth="1"/>
    <col min="3847" max="3847" width="10.5703125" style="2" bestFit="1" customWidth="1"/>
    <col min="3848" max="3848" width="11.85546875" style="2" bestFit="1" customWidth="1"/>
    <col min="3849" max="3849" width="5.7109375" style="2" customWidth="1"/>
    <col min="3850" max="3860" width="11.42578125" style="2" customWidth="1"/>
    <col min="3861" max="4096" width="11.42578125" style="2"/>
    <col min="4097" max="4097" width="14.85546875" style="2" customWidth="1"/>
    <col min="4098" max="4099" width="12.5703125" style="2" customWidth="1"/>
    <col min="4100" max="4100" width="12.140625" style="2" customWidth="1"/>
    <col min="4101" max="4101" width="14" style="2" bestFit="1" customWidth="1"/>
    <col min="4102" max="4102" width="13.5703125" style="2" bestFit="1" customWidth="1"/>
    <col min="4103" max="4103" width="10.5703125" style="2" bestFit="1" customWidth="1"/>
    <col min="4104" max="4104" width="11.85546875" style="2" bestFit="1" customWidth="1"/>
    <col min="4105" max="4105" width="5.7109375" style="2" customWidth="1"/>
    <col min="4106" max="4116" width="11.42578125" style="2" customWidth="1"/>
    <col min="4117" max="4352" width="11.42578125" style="2"/>
    <col min="4353" max="4353" width="14.85546875" style="2" customWidth="1"/>
    <col min="4354" max="4355" width="12.5703125" style="2" customWidth="1"/>
    <col min="4356" max="4356" width="12.140625" style="2" customWidth="1"/>
    <col min="4357" max="4357" width="14" style="2" bestFit="1" customWidth="1"/>
    <col min="4358" max="4358" width="13.5703125" style="2" bestFit="1" customWidth="1"/>
    <col min="4359" max="4359" width="10.5703125" style="2" bestFit="1" customWidth="1"/>
    <col min="4360" max="4360" width="11.85546875" style="2" bestFit="1" customWidth="1"/>
    <col min="4361" max="4361" width="5.7109375" style="2" customWidth="1"/>
    <col min="4362" max="4372" width="11.42578125" style="2" customWidth="1"/>
    <col min="4373" max="4608" width="11.42578125" style="2"/>
    <col min="4609" max="4609" width="14.85546875" style="2" customWidth="1"/>
    <col min="4610" max="4611" width="12.5703125" style="2" customWidth="1"/>
    <col min="4612" max="4612" width="12.140625" style="2" customWidth="1"/>
    <col min="4613" max="4613" width="14" style="2" bestFit="1" customWidth="1"/>
    <col min="4614" max="4614" width="13.5703125" style="2" bestFit="1" customWidth="1"/>
    <col min="4615" max="4615" width="10.5703125" style="2" bestFit="1" customWidth="1"/>
    <col min="4616" max="4616" width="11.85546875" style="2" bestFit="1" customWidth="1"/>
    <col min="4617" max="4617" width="5.7109375" style="2" customWidth="1"/>
    <col min="4618" max="4628" width="11.42578125" style="2" customWidth="1"/>
    <col min="4629" max="4864" width="11.42578125" style="2"/>
    <col min="4865" max="4865" width="14.85546875" style="2" customWidth="1"/>
    <col min="4866" max="4867" width="12.5703125" style="2" customWidth="1"/>
    <col min="4868" max="4868" width="12.140625" style="2" customWidth="1"/>
    <col min="4869" max="4869" width="14" style="2" bestFit="1" customWidth="1"/>
    <col min="4870" max="4870" width="13.5703125" style="2" bestFit="1" customWidth="1"/>
    <col min="4871" max="4871" width="10.5703125" style="2" bestFit="1" customWidth="1"/>
    <col min="4872" max="4872" width="11.85546875" style="2" bestFit="1" customWidth="1"/>
    <col min="4873" max="4873" width="5.7109375" style="2" customWidth="1"/>
    <col min="4874" max="4884" width="11.42578125" style="2" customWidth="1"/>
    <col min="4885" max="5120" width="11.42578125" style="2"/>
    <col min="5121" max="5121" width="14.85546875" style="2" customWidth="1"/>
    <col min="5122" max="5123" width="12.5703125" style="2" customWidth="1"/>
    <col min="5124" max="5124" width="12.140625" style="2" customWidth="1"/>
    <col min="5125" max="5125" width="14" style="2" bestFit="1" customWidth="1"/>
    <col min="5126" max="5126" width="13.5703125" style="2" bestFit="1" customWidth="1"/>
    <col min="5127" max="5127" width="10.5703125" style="2" bestFit="1" customWidth="1"/>
    <col min="5128" max="5128" width="11.85546875" style="2" bestFit="1" customWidth="1"/>
    <col min="5129" max="5129" width="5.7109375" style="2" customWidth="1"/>
    <col min="5130" max="5140" width="11.42578125" style="2" customWidth="1"/>
    <col min="5141" max="5376" width="11.42578125" style="2"/>
    <col min="5377" max="5377" width="14.85546875" style="2" customWidth="1"/>
    <col min="5378" max="5379" width="12.5703125" style="2" customWidth="1"/>
    <col min="5380" max="5380" width="12.140625" style="2" customWidth="1"/>
    <col min="5381" max="5381" width="14" style="2" bestFit="1" customWidth="1"/>
    <col min="5382" max="5382" width="13.5703125" style="2" bestFit="1" customWidth="1"/>
    <col min="5383" max="5383" width="10.5703125" style="2" bestFit="1" customWidth="1"/>
    <col min="5384" max="5384" width="11.85546875" style="2" bestFit="1" customWidth="1"/>
    <col min="5385" max="5385" width="5.7109375" style="2" customWidth="1"/>
    <col min="5386" max="5396" width="11.42578125" style="2" customWidth="1"/>
    <col min="5397" max="5632" width="11.42578125" style="2"/>
    <col min="5633" max="5633" width="14.85546875" style="2" customWidth="1"/>
    <col min="5634" max="5635" width="12.5703125" style="2" customWidth="1"/>
    <col min="5636" max="5636" width="12.140625" style="2" customWidth="1"/>
    <col min="5637" max="5637" width="14" style="2" bestFit="1" customWidth="1"/>
    <col min="5638" max="5638" width="13.5703125" style="2" bestFit="1" customWidth="1"/>
    <col min="5639" max="5639" width="10.5703125" style="2" bestFit="1" customWidth="1"/>
    <col min="5640" max="5640" width="11.85546875" style="2" bestFit="1" customWidth="1"/>
    <col min="5641" max="5641" width="5.7109375" style="2" customWidth="1"/>
    <col min="5642" max="5652" width="11.42578125" style="2" customWidth="1"/>
    <col min="5653" max="5888" width="11.42578125" style="2"/>
    <col min="5889" max="5889" width="14.85546875" style="2" customWidth="1"/>
    <col min="5890" max="5891" width="12.5703125" style="2" customWidth="1"/>
    <col min="5892" max="5892" width="12.140625" style="2" customWidth="1"/>
    <col min="5893" max="5893" width="14" style="2" bestFit="1" customWidth="1"/>
    <col min="5894" max="5894" width="13.5703125" style="2" bestFit="1" customWidth="1"/>
    <col min="5895" max="5895" width="10.5703125" style="2" bestFit="1" customWidth="1"/>
    <col min="5896" max="5896" width="11.85546875" style="2" bestFit="1" customWidth="1"/>
    <col min="5897" max="5897" width="5.7109375" style="2" customWidth="1"/>
    <col min="5898" max="5908" width="11.42578125" style="2" customWidth="1"/>
    <col min="5909" max="6144" width="11.42578125" style="2"/>
    <col min="6145" max="6145" width="14.85546875" style="2" customWidth="1"/>
    <col min="6146" max="6147" width="12.5703125" style="2" customWidth="1"/>
    <col min="6148" max="6148" width="12.140625" style="2" customWidth="1"/>
    <col min="6149" max="6149" width="14" style="2" bestFit="1" customWidth="1"/>
    <col min="6150" max="6150" width="13.5703125" style="2" bestFit="1" customWidth="1"/>
    <col min="6151" max="6151" width="10.5703125" style="2" bestFit="1" customWidth="1"/>
    <col min="6152" max="6152" width="11.85546875" style="2" bestFit="1" customWidth="1"/>
    <col min="6153" max="6153" width="5.7109375" style="2" customWidth="1"/>
    <col min="6154" max="6164" width="11.42578125" style="2" customWidth="1"/>
    <col min="6165" max="6400" width="11.42578125" style="2"/>
    <col min="6401" max="6401" width="14.85546875" style="2" customWidth="1"/>
    <col min="6402" max="6403" width="12.5703125" style="2" customWidth="1"/>
    <col min="6404" max="6404" width="12.140625" style="2" customWidth="1"/>
    <col min="6405" max="6405" width="14" style="2" bestFit="1" customWidth="1"/>
    <col min="6406" max="6406" width="13.5703125" style="2" bestFit="1" customWidth="1"/>
    <col min="6407" max="6407" width="10.5703125" style="2" bestFit="1" customWidth="1"/>
    <col min="6408" max="6408" width="11.85546875" style="2" bestFit="1" customWidth="1"/>
    <col min="6409" max="6409" width="5.7109375" style="2" customWidth="1"/>
    <col min="6410" max="6420" width="11.42578125" style="2" customWidth="1"/>
    <col min="6421" max="6656" width="11.42578125" style="2"/>
    <col min="6657" max="6657" width="14.85546875" style="2" customWidth="1"/>
    <col min="6658" max="6659" width="12.5703125" style="2" customWidth="1"/>
    <col min="6660" max="6660" width="12.140625" style="2" customWidth="1"/>
    <col min="6661" max="6661" width="14" style="2" bestFit="1" customWidth="1"/>
    <col min="6662" max="6662" width="13.5703125" style="2" bestFit="1" customWidth="1"/>
    <col min="6663" max="6663" width="10.5703125" style="2" bestFit="1" customWidth="1"/>
    <col min="6664" max="6664" width="11.85546875" style="2" bestFit="1" customWidth="1"/>
    <col min="6665" max="6665" width="5.7109375" style="2" customWidth="1"/>
    <col min="6666" max="6676" width="11.42578125" style="2" customWidth="1"/>
    <col min="6677" max="6912" width="11.42578125" style="2"/>
    <col min="6913" max="6913" width="14.85546875" style="2" customWidth="1"/>
    <col min="6914" max="6915" width="12.5703125" style="2" customWidth="1"/>
    <col min="6916" max="6916" width="12.140625" style="2" customWidth="1"/>
    <col min="6917" max="6917" width="14" style="2" bestFit="1" customWidth="1"/>
    <col min="6918" max="6918" width="13.5703125" style="2" bestFit="1" customWidth="1"/>
    <col min="6919" max="6919" width="10.5703125" style="2" bestFit="1" customWidth="1"/>
    <col min="6920" max="6920" width="11.85546875" style="2" bestFit="1" customWidth="1"/>
    <col min="6921" max="6921" width="5.7109375" style="2" customWidth="1"/>
    <col min="6922" max="6932" width="11.42578125" style="2" customWidth="1"/>
    <col min="6933" max="7168" width="11.42578125" style="2"/>
    <col min="7169" max="7169" width="14.85546875" style="2" customWidth="1"/>
    <col min="7170" max="7171" width="12.5703125" style="2" customWidth="1"/>
    <col min="7172" max="7172" width="12.140625" style="2" customWidth="1"/>
    <col min="7173" max="7173" width="14" style="2" bestFit="1" customWidth="1"/>
    <col min="7174" max="7174" width="13.5703125" style="2" bestFit="1" customWidth="1"/>
    <col min="7175" max="7175" width="10.5703125" style="2" bestFit="1" customWidth="1"/>
    <col min="7176" max="7176" width="11.85546875" style="2" bestFit="1" customWidth="1"/>
    <col min="7177" max="7177" width="5.7109375" style="2" customWidth="1"/>
    <col min="7178" max="7188" width="11.42578125" style="2" customWidth="1"/>
    <col min="7189" max="7424" width="11.42578125" style="2"/>
    <col min="7425" max="7425" width="14.85546875" style="2" customWidth="1"/>
    <col min="7426" max="7427" width="12.5703125" style="2" customWidth="1"/>
    <col min="7428" max="7428" width="12.140625" style="2" customWidth="1"/>
    <col min="7429" max="7429" width="14" style="2" bestFit="1" customWidth="1"/>
    <col min="7430" max="7430" width="13.5703125" style="2" bestFit="1" customWidth="1"/>
    <col min="7431" max="7431" width="10.5703125" style="2" bestFit="1" customWidth="1"/>
    <col min="7432" max="7432" width="11.85546875" style="2" bestFit="1" customWidth="1"/>
    <col min="7433" max="7433" width="5.7109375" style="2" customWidth="1"/>
    <col min="7434" max="7444" width="11.42578125" style="2" customWidth="1"/>
    <col min="7445" max="7680" width="11.42578125" style="2"/>
    <col min="7681" max="7681" width="14.85546875" style="2" customWidth="1"/>
    <col min="7682" max="7683" width="12.5703125" style="2" customWidth="1"/>
    <col min="7684" max="7684" width="12.140625" style="2" customWidth="1"/>
    <col min="7685" max="7685" width="14" style="2" bestFit="1" customWidth="1"/>
    <col min="7686" max="7686" width="13.5703125" style="2" bestFit="1" customWidth="1"/>
    <col min="7687" max="7687" width="10.5703125" style="2" bestFit="1" customWidth="1"/>
    <col min="7688" max="7688" width="11.85546875" style="2" bestFit="1" customWidth="1"/>
    <col min="7689" max="7689" width="5.7109375" style="2" customWidth="1"/>
    <col min="7690" max="7700" width="11.42578125" style="2" customWidth="1"/>
    <col min="7701" max="7936" width="11.42578125" style="2"/>
    <col min="7937" max="7937" width="14.85546875" style="2" customWidth="1"/>
    <col min="7938" max="7939" width="12.5703125" style="2" customWidth="1"/>
    <col min="7940" max="7940" width="12.140625" style="2" customWidth="1"/>
    <col min="7941" max="7941" width="14" style="2" bestFit="1" customWidth="1"/>
    <col min="7942" max="7942" width="13.5703125" style="2" bestFit="1" customWidth="1"/>
    <col min="7943" max="7943" width="10.5703125" style="2" bestFit="1" customWidth="1"/>
    <col min="7944" max="7944" width="11.85546875" style="2" bestFit="1" customWidth="1"/>
    <col min="7945" max="7945" width="5.7109375" style="2" customWidth="1"/>
    <col min="7946" max="7956" width="11.42578125" style="2" customWidth="1"/>
    <col min="7957" max="8192" width="11.42578125" style="2"/>
    <col min="8193" max="8193" width="14.85546875" style="2" customWidth="1"/>
    <col min="8194" max="8195" width="12.5703125" style="2" customWidth="1"/>
    <col min="8196" max="8196" width="12.140625" style="2" customWidth="1"/>
    <col min="8197" max="8197" width="14" style="2" bestFit="1" customWidth="1"/>
    <col min="8198" max="8198" width="13.5703125" style="2" bestFit="1" customWidth="1"/>
    <col min="8199" max="8199" width="10.5703125" style="2" bestFit="1" customWidth="1"/>
    <col min="8200" max="8200" width="11.85546875" style="2" bestFit="1" customWidth="1"/>
    <col min="8201" max="8201" width="5.7109375" style="2" customWidth="1"/>
    <col min="8202" max="8212" width="11.42578125" style="2" customWidth="1"/>
    <col min="8213" max="8448" width="11.42578125" style="2"/>
    <col min="8449" max="8449" width="14.85546875" style="2" customWidth="1"/>
    <col min="8450" max="8451" width="12.5703125" style="2" customWidth="1"/>
    <col min="8452" max="8452" width="12.140625" style="2" customWidth="1"/>
    <col min="8453" max="8453" width="14" style="2" bestFit="1" customWidth="1"/>
    <col min="8454" max="8454" width="13.5703125" style="2" bestFit="1" customWidth="1"/>
    <col min="8455" max="8455" width="10.5703125" style="2" bestFit="1" customWidth="1"/>
    <col min="8456" max="8456" width="11.85546875" style="2" bestFit="1" customWidth="1"/>
    <col min="8457" max="8457" width="5.7109375" style="2" customWidth="1"/>
    <col min="8458" max="8468" width="11.42578125" style="2" customWidth="1"/>
    <col min="8469" max="8704" width="11.42578125" style="2"/>
    <col min="8705" max="8705" width="14.85546875" style="2" customWidth="1"/>
    <col min="8706" max="8707" width="12.5703125" style="2" customWidth="1"/>
    <col min="8708" max="8708" width="12.140625" style="2" customWidth="1"/>
    <col min="8709" max="8709" width="14" style="2" bestFit="1" customWidth="1"/>
    <col min="8710" max="8710" width="13.5703125" style="2" bestFit="1" customWidth="1"/>
    <col min="8711" max="8711" width="10.5703125" style="2" bestFit="1" customWidth="1"/>
    <col min="8712" max="8712" width="11.85546875" style="2" bestFit="1" customWidth="1"/>
    <col min="8713" max="8713" width="5.7109375" style="2" customWidth="1"/>
    <col min="8714" max="8724" width="11.42578125" style="2" customWidth="1"/>
    <col min="8725" max="8960" width="11.42578125" style="2"/>
    <col min="8961" max="8961" width="14.85546875" style="2" customWidth="1"/>
    <col min="8962" max="8963" width="12.5703125" style="2" customWidth="1"/>
    <col min="8964" max="8964" width="12.140625" style="2" customWidth="1"/>
    <col min="8965" max="8965" width="14" style="2" bestFit="1" customWidth="1"/>
    <col min="8966" max="8966" width="13.5703125" style="2" bestFit="1" customWidth="1"/>
    <col min="8967" max="8967" width="10.5703125" style="2" bestFit="1" customWidth="1"/>
    <col min="8968" max="8968" width="11.85546875" style="2" bestFit="1" customWidth="1"/>
    <col min="8969" max="8969" width="5.7109375" style="2" customWidth="1"/>
    <col min="8970" max="8980" width="11.42578125" style="2" customWidth="1"/>
    <col min="8981" max="9216" width="11.42578125" style="2"/>
    <col min="9217" max="9217" width="14.85546875" style="2" customWidth="1"/>
    <col min="9218" max="9219" width="12.5703125" style="2" customWidth="1"/>
    <col min="9220" max="9220" width="12.140625" style="2" customWidth="1"/>
    <col min="9221" max="9221" width="14" style="2" bestFit="1" customWidth="1"/>
    <col min="9222" max="9222" width="13.5703125" style="2" bestFit="1" customWidth="1"/>
    <col min="9223" max="9223" width="10.5703125" style="2" bestFit="1" customWidth="1"/>
    <col min="9224" max="9224" width="11.85546875" style="2" bestFit="1" customWidth="1"/>
    <col min="9225" max="9225" width="5.7109375" style="2" customWidth="1"/>
    <col min="9226" max="9236" width="11.42578125" style="2" customWidth="1"/>
    <col min="9237" max="9472" width="11.42578125" style="2"/>
    <col min="9473" max="9473" width="14.85546875" style="2" customWidth="1"/>
    <col min="9474" max="9475" width="12.5703125" style="2" customWidth="1"/>
    <col min="9476" max="9476" width="12.140625" style="2" customWidth="1"/>
    <col min="9477" max="9477" width="14" style="2" bestFit="1" customWidth="1"/>
    <col min="9478" max="9478" width="13.5703125" style="2" bestFit="1" customWidth="1"/>
    <col min="9479" max="9479" width="10.5703125" style="2" bestFit="1" customWidth="1"/>
    <col min="9480" max="9480" width="11.85546875" style="2" bestFit="1" customWidth="1"/>
    <col min="9481" max="9481" width="5.7109375" style="2" customWidth="1"/>
    <col min="9482" max="9492" width="11.42578125" style="2" customWidth="1"/>
    <col min="9493" max="9728" width="11.42578125" style="2"/>
    <col min="9729" max="9729" width="14.85546875" style="2" customWidth="1"/>
    <col min="9730" max="9731" width="12.5703125" style="2" customWidth="1"/>
    <col min="9732" max="9732" width="12.140625" style="2" customWidth="1"/>
    <col min="9733" max="9733" width="14" style="2" bestFit="1" customWidth="1"/>
    <col min="9734" max="9734" width="13.5703125" style="2" bestFit="1" customWidth="1"/>
    <col min="9735" max="9735" width="10.5703125" style="2" bestFit="1" customWidth="1"/>
    <col min="9736" max="9736" width="11.85546875" style="2" bestFit="1" customWidth="1"/>
    <col min="9737" max="9737" width="5.7109375" style="2" customWidth="1"/>
    <col min="9738" max="9748" width="11.42578125" style="2" customWidth="1"/>
    <col min="9749" max="9984" width="11.42578125" style="2"/>
    <col min="9985" max="9985" width="14.85546875" style="2" customWidth="1"/>
    <col min="9986" max="9987" width="12.5703125" style="2" customWidth="1"/>
    <col min="9988" max="9988" width="12.140625" style="2" customWidth="1"/>
    <col min="9989" max="9989" width="14" style="2" bestFit="1" customWidth="1"/>
    <col min="9990" max="9990" width="13.5703125" style="2" bestFit="1" customWidth="1"/>
    <col min="9991" max="9991" width="10.5703125" style="2" bestFit="1" customWidth="1"/>
    <col min="9992" max="9992" width="11.85546875" style="2" bestFit="1" customWidth="1"/>
    <col min="9993" max="9993" width="5.7109375" style="2" customWidth="1"/>
    <col min="9994" max="10004" width="11.42578125" style="2" customWidth="1"/>
    <col min="10005" max="10240" width="11.42578125" style="2"/>
    <col min="10241" max="10241" width="14.85546875" style="2" customWidth="1"/>
    <col min="10242" max="10243" width="12.5703125" style="2" customWidth="1"/>
    <col min="10244" max="10244" width="12.140625" style="2" customWidth="1"/>
    <col min="10245" max="10245" width="14" style="2" bestFit="1" customWidth="1"/>
    <col min="10246" max="10246" width="13.5703125" style="2" bestFit="1" customWidth="1"/>
    <col min="10247" max="10247" width="10.5703125" style="2" bestFit="1" customWidth="1"/>
    <col min="10248" max="10248" width="11.85546875" style="2" bestFit="1" customWidth="1"/>
    <col min="10249" max="10249" width="5.7109375" style="2" customWidth="1"/>
    <col min="10250" max="10260" width="11.42578125" style="2" customWidth="1"/>
    <col min="10261" max="10496" width="11.42578125" style="2"/>
    <col min="10497" max="10497" width="14.85546875" style="2" customWidth="1"/>
    <col min="10498" max="10499" width="12.5703125" style="2" customWidth="1"/>
    <col min="10500" max="10500" width="12.140625" style="2" customWidth="1"/>
    <col min="10501" max="10501" width="14" style="2" bestFit="1" customWidth="1"/>
    <col min="10502" max="10502" width="13.5703125" style="2" bestFit="1" customWidth="1"/>
    <col min="10503" max="10503" width="10.5703125" style="2" bestFit="1" customWidth="1"/>
    <col min="10504" max="10504" width="11.85546875" style="2" bestFit="1" customWidth="1"/>
    <col min="10505" max="10505" width="5.7109375" style="2" customWidth="1"/>
    <col min="10506" max="10516" width="11.42578125" style="2" customWidth="1"/>
    <col min="10517" max="10752" width="11.42578125" style="2"/>
    <col min="10753" max="10753" width="14.85546875" style="2" customWidth="1"/>
    <col min="10754" max="10755" width="12.5703125" style="2" customWidth="1"/>
    <col min="10756" max="10756" width="12.140625" style="2" customWidth="1"/>
    <col min="10757" max="10757" width="14" style="2" bestFit="1" customWidth="1"/>
    <col min="10758" max="10758" width="13.5703125" style="2" bestFit="1" customWidth="1"/>
    <col min="10759" max="10759" width="10.5703125" style="2" bestFit="1" customWidth="1"/>
    <col min="10760" max="10760" width="11.85546875" style="2" bestFit="1" customWidth="1"/>
    <col min="10761" max="10761" width="5.7109375" style="2" customWidth="1"/>
    <col min="10762" max="10772" width="11.42578125" style="2" customWidth="1"/>
    <col min="10773" max="11008" width="11.42578125" style="2"/>
    <col min="11009" max="11009" width="14.85546875" style="2" customWidth="1"/>
    <col min="11010" max="11011" width="12.5703125" style="2" customWidth="1"/>
    <col min="11012" max="11012" width="12.140625" style="2" customWidth="1"/>
    <col min="11013" max="11013" width="14" style="2" bestFit="1" customWidth="1"/>
    <col min="11014" max="11014" width="13.5703125" style="2" bestFit="1" customWidth="1"/>
    <col min="11015" max="11015" width="10.5703125" style="2" bestFit="1" customWidth="1"/>
    <col min="11016" max="11016" width="11.85546875" style="2" bestFit="1" customWidth="1"/>
    <col min="11017" max="11017" width="5.7109375" style="2" customWidth="1"/>
    <col min="11018" max="11028" width="11.42578125" style="2" customWidth="1"/>
    <col min="11029" max="11264" width="11.42578125" style="2"/>
    <col min="11265" max="11265" width="14.85546875" style="2" customWidth="1"/>
    <col min="11266" max="11267" width="12.5703125" style="2" customWidth="1"/>
    <col min="11268" max="11268" width="12.140625" style="2" customWidth="1"/>
    <col min="11269" max="11269" width="14" style="2" bestFit="1" customWidth="1"/>
    <col min="11270" max="11270" width="13.5703125" style="2" bestFit="1" customWidth="1"/>
    <col min="11271" max="11271" width="10.5703125" style="2" bestFit="1" customWidth="1"/>
    <col min="11272" max="11272" width="11.85546875" style="2" bestFit="1" customWidth="1"/>
    <col min="11273" max="11273" width="5.7109375" style="2" customWidth="1"/>
    <col min="11274" max="11284" width="11.42578125" style="2" customWidth="1"/>
    <col min="11285" max="11520" width="11.42578125" style="2"/>
    <col min="11521" max="11521" width="14.85546875" style="2" customWidth="1"/>
    <col min="11522" max="11523" width="12.5703125" style="2" customWidth="1"/>
    <col min="11524" max="11524" width="12.140625" style="2" customWidth="1"/>
    <col min="11525" max="11525" width="14" style="2" bestFit="1" customWidth="1"/>
    <col min="11526" max="11526" width="13.5703125" style="2" bestFit="1" customWidth="1"/>
    <col min="11527" max="11527" width="10.5703125" style="2" bestFit="1" customWidth="1"/>
    <col min="11528" max="11528" width="11.85546875" style="2" bestFit="1" customWidth="1"/>
    <col min="11529" max="11529" width="5.7109375" style="2" customWidth="1"/>
    <col min="11530" max="11540" width="11.42578125" style="2" customWidth="1"/>
    <col min="11541" max="11776" width="11.42578125" style="2"/>
    <col min="11777" max="11777" width="14.85546875" style="2" customWidth="1"/>
    <col min="11778" max="11779" width="12.5703125" style="2" customWidth="1"/>
    <col min="11780" max="11780" width="12.140625" style="2" customWidth="1"/>
    <col min="11781" max="11781" width="14" style="2" bestFit="1" customWidth="1"/>
    <col min="11782" max="11782" width="13.5703125" style="2" bestFit="1" customWidth="1"/>
    <col min="11783" max="11783" width="10.5703125" style="2" bestFit="1" customWidth="1"/>
    <col min="11784" max="11784" width="11.85546875" style="2" bestFit="1" customWidth="1"/>
    <col min="11785" max="11785" width="5.7109375" style="2" customWidth="1"/>
    <col min="11786" max="11796" width="11.42578125" style="2" customWidth="1"/>
    <col min="11797" max="12032" width="11.42578125" style="2"/>
    <col min="12033" max="12033" width="14.85546875" style="2" customWidth="1"/>
    <col min="12034" max="12035" width="12.5703125" style="2" customWidth="1"/>
    <col min="12036" max="12036" width="12.140625" style="2" customWidth="1"/>
    <col min="12037" max="12037" width="14" style="2" bestFit="1" customWidth="1"/>
    <col min="12038" max="12038" width="13.5703125" style="2" bestFit="1" customWidth="1"/>
    <col min="12039" max="12039" width="10.5703125" style="2" bestFit="1" customWidth="1"/>
    <col min="12040" max="12040" width="11.85546875" style="2" bestFit="1" customWidth="1"/>
    <col min="12041" max="12041" width="5.7109375" style="2" customWidth="1"/>
    <col min="12042" max="12052" width="11.42578125" style="2" customWidth="1"/>
    <col min="12053" max="12288" width="11.42578125" style="2"/>
    <col min="12289" max="12289" width="14.85546875" style="2" customWidth="1"/>
    <col min="12290" max="12291" width="12.5703125" style="2" customWidth="1"/>
    <col min="12292" max="12292" width="12.140625" style="2" customWidth="1"/>
    <col min="12293" max="12293" width="14" style="2" bestFit="1" customWidth="1"/>
    <col min="12294" max="12294" width="13.5703125" style="2" bestFit="1" customWidth="1"/>
    <col min="12295" max="12295" width="10.5703125" style="2" bestFit="1" customWidth="1"/>
    <col min="12296" max="12296" width="11.85546875" style="2" bestFit="1" customWidth="1"/>
    <col min="12297" max="12297" width="5.7109375" style="2" customWidth="1"/>
    <col min="12298" max="12308" width="11.42578125" style="2" customWidth="1"/>
    <col min="12309" max="12544" width="11.42578125" style="2"/>
    <col min="12545" max="12545" width="14.85546875" style="2" customWidth="1"/>
    <col min="12546" max="12547" width="12.5703125" style="2" customWidth="1"/>
    <col min="12548" max="12548" width="12.140625" style="2" customWidth="1"/>
    <col min="12549" max="12549" width="14" style="2" bestFit="1" customWidth="1"/>
    <col min="12550" max="12550" width="13.5703125" style="2" bestFit="1" customWidth="1"/>
    <col min="12551" max="12551" width="10.5703125" style="2" bestFit="1" customWidth="1"/>
    <col min="12552" max="12552" width="11.85546875" style="2" bestFit="1" customWidth="1"/>
    <col min="12553" max="12553" width="5.7109375" style="2" customWidth="1"/>
    <col min="12554" max="12564" width="11.42578125" style="2" customWidth="1"/>
    <col min="12565" max="12800" width="11.42578125" style="2"/>
    <col min="12801" max="12801" width="14.85546875" style="2" customWidth="1"/>
    <col min="12802" max="12803" width="12.5703125" style="2" customWidth="1"/>
    <col min="12804" max="12804" width="12.140625" style="2" customWidth="1"/>
    <col min="12805" max="12805" width="14" style="2" bestFit="1" customWidth="1"/>
    <col min="12806" max="12806" width="13.5703125" style="2" bestFit="1" customWidth="1"/>
    <col min="12807" max="12807" width="10.5703125" style="2" bestFit="1" customWidth="1"/>
    <col min="12808" max="12808" width="11.85546875" style="2" bestFit="1" customWidth="1"/>
    <col min="12809" max="12809" width="5.7109375" style="2" customWidth="1"/>
    <col min="12810" max="12820" width="11.42578125" style="2" customWidth="1"/>
    <col min="12821" max="13056" width="11.42578125" style="2"/>
    <col min="13057" max="13057" width="14.85546875" style="2" customWidth="1"/>
    <col min="13058" max="13059" width="12.5703125" style="2" customWidth="1"/>
    <col min="13060" max="13060" width="12.140625" style="2" customWidth="1"/>
    <col min="13061" max="13061" width="14" style="2" bestFit="1" customWidth="1"/>
    <col min="13062" max="13062" width="13.5703125" style="2" bestFit="1" customWidth="1"/>
    <col min="13063" max="13063" width="10.5703125" style="2" bestFit="1" customWidth="1"/>
    <col min="13064" max="13064" width="11.85546875" style="2" bestFit="1" customWidth="1"/>
    <col min="13065" max="13065" width="5.7109375" style="2" customWidth="1"/>
    <col min="13066" max="13076" width="11.42578125" style="2" customWidth="1"/>
    <col min="13077" max="13312" width="11.42578125" style="2"/>
    <col min="13313" max="13313" width="14.85546875" style="2" customWidth="1"/>
    <col min="13314" max="13315" width="12.5703125" style="2" customWidth="1"/>
    <col min="13316" max="13316" width="12.140625" style="2" customWidth="1"/>
    <col min="13317" max="13317" width="14" style="2" bestFit="1" customWidth="1"/>
    <col min="13318" max="13318" width="13.5703125" style="2" bestFit="1" customWidth="1"/>
    <col min="13319" max="13319" width="10.5703125" style="2" bestFit="1" customWidth="1"/>
    <col min="13320" max="13320" width="11.85546875" style="2" bestFit="1" customWidth="1"/>
    <col min="13321" max="13321" width="5.7109375" style="2" customWidth="1"/>
    <col min="13322" max="13332" width="11.42578125" style="2" customWidth="1"/>
    <col min="13333" max="13568" width="11.42578125" style="2"/>
    <col min="13569" max="13569" width="14.85546875" style="2" customWidth="1"/>
    <col min="13570" max="13571" width="12.5703125" style="2" customWidth="1"/>
    <col min="13572" max="13572" width="12.140625" style="2" customWidth="1"/>
    <col min="13573" max="13573" width="14" style="2" bestFit="1" customWidth="1"/>
    <col min="13574" max="13574" width="13.5703125" style="2" bestFit="1" customWidth="1"/>
    <col min="13575" max="13575" width="10.5703125" style="2" bestFit="1" customWidth="1"/>
    <col min="13576" max="13576" width="11.85546875" style="2" bestFit="1" customWidth="1"/>
    <col min="13577" max="13577" width="5.7109375" style="2" customWidth="1"/>
    <col min="13578" max="13588" width="11.42578125" style="2" customWidth="1"/>
    <col min="13589" max="13824" width="11.42578125" style="2"/>
    <col min="13825" max="13825" width="14.85546875" style="2" customWidth="1"/>
    <col min="13826" max="13827" width="12.5703125" style="2" customWidth="1"/>
    <col min="13828" max="13828" width="12.140625" style="2" customWidth="1"/>
    <col min="13829" max="13829" width="14" style="2" bestFit="1" customWidth="1"/>
    <col min="13830" max="13830" width="13.5703125" style="2" bestFit="1" customWidth="1"/>
    <col min="13831" max="13831" width="10.5703125" style="2" bestFit="1" customWidth="1"/>
    <col min="13832" max="13832" width="11.85546875" style="2" bestFit="1" customWidth="1"/>
    <col min="13833" max="13833" width="5.7109375" style="2" customWidth="1"/>
    <col min="13834" max="13844" width="11.42578125" style="2" customWidth="1"/>
    <col min="13845" max="14080" width="11.42578125" style="2"/>
    <col min="14081" max="14081" width="14.85546875" style="2" customWidth="1"/>
    <col min="14082" max="14083" width="12.5703125" style="2" customWidth="1"/>
    <col min="14084" max="14084" width="12.140625" style="2" customWidth="1"/>
    <col min="14085" max="14085" width="14" style="2" bestFit="1" customWidth="1"/>
    <col min="14086" max="14086" width="13.5703125" style="2" bestFit="1" customWidth="1"/>
    <col min="14087" max="14087" width="10.5703125" style="2" bestFit="1" customWidth="1"/>
    <col min="14088" max="14088" width="11.85546875" style="2" bestFit="1" customWidth="1"/>
    <col min="14089" max="14089" width="5.7109375" style="2" customWidth="1"/>
    <col min="14090" max="14100" width="11.42578125" style="2" customWidth="1"/>
    <col min="14101" max="14336" width="11.42578125" style="2"/>
    <col min="14337" max="14337" width="14.85546875" style="2" customWidth="1"/>
    <col min="14338" max="14339" width="12.5703125" style="2" customWidth="1"/>
    <col min="14340" max="14340" width="12.140625" style="2" customWidth="1"/>
    <col min="14341" max="14341" width="14" style="2" bestFit="1" customWidth="1"/>
    <col min="14342" max="14342" width="13.5703125" style="2" bestFit="1" customWidth="1"/>
    <col min="14343" max="14343" width="10.5703125" style="2" bestFit="1" customWidth="1"/>
    <col min="14344" max="14344" width="11.85546875" style="2" bestFit="1" customWidth="1"/>
    <col min="14345" max="14345" width="5.7109375" style="2" customWidth="1"/>
    <col min="14346" max="14356" width="11.42578125" style="2" customWidth="1"/>
    <col min="14357" max="14592" width="11.42578125" style="2"/>
    <col min="14593" max="14593" width="14.85546875" style="2" customWidth="1"/>
    <col min="14594" max="14595" width="12.5703125" style="2" customWidth="1"/>
    <col min="14596" max="14596" width="12.140625" style="2" customWidth="1"/>
    <col min="14597" max="14597" width="14" style="2" bestFit="1" customWidth="1"/>
    <col min="14598" max="14598" width="13.5703125" style="2" bestFit="1" customWidth="1"/>
    <col min="14599" max="14599" width="10.5703125" style="2" bestFit="1" customWidth="1"/>
    <col min="14600" max="14600" width="11.85546875" style="2" bestFit="1" customWidth="1"/>
    <col min="14601" max="14601" width="5.7109375" style="2" customWidth="1"/>
    <col min="14602" max="14612" width="11.42578125" style="2" customWidth="1"/>
    <col min="14613" max="14848" width="11.42578125" style="2"/>
    <col min="14849" max="14849" width="14.85546875" style="2" customWidth="1"/>
    <col min="14850" max="14851" width="12.5703125" style="2" customWidth="1"/>
    <col min="14852" max="14852" width="12.140625" style="2" customWidth="1"/>
    <col min="14853" max="14853" width="14" style="2" bestFit="1" customWidth="1"/>
    <col min="14854" max="14854" width="13.5703125" style="2" bestFit="1" customWidth="1"/>
    <col min="14855" max="14855" width="10.5703125" style="2" bestFit="1" customWidth="1"/>
    <col min="14856" max="14856" width="11.85546875" style="2" bestFit="1" customWidth="1"/>
    <col min="14857" max="14857" width="5.7109375" style="2" customWidth="1"/>
    <col min="14858" max="14868" width="11.42578125" style="2" customWidth="1"/>
    <col min="14869" max="15104" width="11.42578125" style="2"/>
    <col min="15105" max="15105" width="14.85546875" style="2" customWidth="1"/>
    <col min="15106" max="15107" width="12.5703125" style="2" customWidth="1"/>
    <col min="15108" max="15108" width="12.140625" style="2" customWidth="1"/>
    <col min="15109" max="15109" width="14" style="2" bestFit="1" customWidth="1"/>
    <col min="15110" max="15110" width="13.5703125" style="2" bestFit="1" customWidth="1"/>
    <col min="15111" max="15111" width="10.5703125" style="2" bestFit="1" customWidth="1"/>
    <col min="15112" max="15112" width="11.85546875" style="2" bestFit="1" customWidth="1"/>
    <col min="15113" max="15113" width="5.7109375" style="2" customWidth="1"/>
    <col min="15114" max="15124" width="11.42578125" style="2" customWidth="1"/>
    <col min="15125" max="15360" width="11.42578125" style="2"/>
    <col min="15361" max="15361" width="14.85546875" style="2" customWidth="1"/>
    <col min="15362" max="15363" width="12.5703125" style="2" customWidth="1"/>
    <col min="15364" max="15364" width="12.140625" style="2" customWidth="1"/>
    <col min="15365" max="15365" width="14" style="2" bestFit="1" customWidth="1"/>
    <col min="15366" max="15366" width="13.5703125" style="2" bestFit="1" customWidth="1"/>
    <col min="15367" max="15367" width="10.5703125" style="2" bestFit="1" customWidth="1"/>
    <col min="15368" max="15368" width="11.85546875" style="2" bestFit="1" customWidth="1"/>
    <col min="15369" max="15369" width="5.7109375" style="2" customWidth="1"/>
    <col min="15370" max="15380" width="11.42578125" style="2" customWidth="1"/>
    <col min="15381" max="15616" width="11.42578125" style="2"/>
    <col min="15617" max="15617" width="14.85546875" style="2" customWidth="1"/>
    <col min="15618" max="15619" width="12.5703125" style="2" customWidth="1"/>
    <col min="15620" max="15620" width="12.140625" style="2" customWidth="1"/>
    <col min="15621" max="15621" width="14" style="2" bestFit="1" customWidth="1"/>
    <col min="15622" max="15622" width="13.5703125" style="2" bestFit="1" customWidth="1"/>
    <col min="15623" max="15623" width="10.5703125" style="2" bestFit="1" customWidth="1"/>
    <col min="15624" max="15624" width="11.85546875" style="2" bestFit="1" customWidth="1"/>
    <col min="15625" max="15625" width="5.7109375" style="2" customWidth="1"/>
    <col min="15626" max="15636" width="11.42578125" style="2" customWidth="1"/>
    <col min="15637" max="15872" width="11.42578125" style="2"/>
    <col min="15873" max="15873" width="14.85546875" style="2" customWidth="1"/>
    <col min="15874" max="15875" width="12.5703125" style="2" customWidth="1"/>
    <col min="15876" max="15876" width="12.140625" style="2" customWidth="1"/>
    <col min="15877" max="15877" width="14" style="2" bestFit="1" customWidth="1"/>
    <col min="15878" max="15878" width="13.5703125" style="2" bestFit="1" customWidth="1"/>
    <col min="15879" max="15879" width="10.5703125" style="2" bestFit="1" customWidth="1"/>
    <col min="15880" max="15880" width="11.85546875" style="2" bestFit="1" customWidth="1"/>
    <col min="15881" max="15881" width="5.7109375" style="2" customWidth="1"/>
    <col min="15882" max="15892" width="11.42578125" style="2" customWidth="1"/>
    <col min="15893" max="16128" width="11.42578125" style="2"/>
    <col min="16129" max="16129" width="14.85546875" style="2" customWidth="1"/>
    <col min="16130" max="16131" width="12.5703125" style="2" customWidth="1"/>
    <col min="16132" max="16132" width="12.140625" style="2" customWidth="1"/>
    <col min="16133" max="16133" width="14" style="2" bestFit="1" customWidth="1"/>
    <col min="16134" max="16134" width="13.5703125" style="2" bestFit="1" customWidth="1"/>
    <col min="16135" max="16135" width="10.5703125" style="2" bestFit="1" customWidth="1"/>
    <col min="16136" max="16136" width="11.85546875" style="2" bestFit="1" customWidth="1"/>
    <col min="16137" max="16137" width="5.7109375" style="2" customWidth="1"/>
    <col min="16138" max="16148" width="11.42578125" style="2" customWidth="1"/>
    <col min="16149" max="16384" width="11.42578125" style="2"/>
  </cols>
  <sheetData>
    <row r="1" spans="1:20" s="3" customFormat="1" ht="24" customHeight="1">
      <c r="A1" s="6" t="s">
        <v>34</v>
      </c>
      <c r="B1" s="6"/>
      <c r="C1" s="7"/>
      <c r="D1" s="7"/>
      <c r="E1" s="7"/>
      <c r="F1" s="8"/>
      <c r="G1" s="9"/>
      <c r="H1" s="9"/>
      <c r="I1" s="9"/>
      <c r="J1" s="9"/>
    </row>
    <row r="2" spans="1:20" s="3" customFormat="1" ht="14.25" customHeight="1" thickBot="1">
      <c r="F2" s="10"/>
      <c r="G2" s="10"/>
      <c r="H2" s="10"/>
      <c r="I2" s="10"/>
      <c r="J2" s="10"/>
    </row>
    <row r="3" spans="1:20">
      <c r="A3" s="11" t="s">
        <v>3</v>
      </c>
      <c r="B3" s="12" t="s">
        <v>7</v>
      </c>
      <c r="C3" s="12" t="s">
        <v>5</v>
      </c>
      <c r="D3" s="12" t="s">
        <v>5</v>
      </c>
      <c r="E3" s="12" t="s">
        <v>5</v>
      </c>
      <c r="F3" s="12" t="s">
        <v>2</v>
      </c>
      <c r="G3" s="12" t="s">
        <v>1</v>
      </c>
      <c r="H3" s="13" t="s">
        <v>1</v>
      </c>
    </row>
    <row r="4" spans="1:20">
      <c r="A4" s="14"/>
      <c r="B4" s="15" t="s">
        <v>8</v>
      </c>
      <c r="C4" s="15" t="s">
        <v>9</v>
      </c>
      <c r="D4" s="15" t="s">
        <v>9</v>
      </c>
      <c r="E4" s="15" t="s">
        <v>9</v>
      </c>
      <c r="F4" s="15" t="s">
        <v>10</v>
      </c>
      <c r="G4" s="15" t="s">
        <v>11</v>
      </c>
      <c r="H4" s="16" t="s">
        <v>11</v>
      </c>
    </row>
    <row r="5" spans="1:20">
      <c r="A5" s="14"/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6" t="s">
        <v>17</v>
      </c>
    </row>
    <row r="6" spans="1:20" ht="14.25">
      <c r="A6" s="14"/>
      <c r="B6" s="15" t="s">
        <v>18</v>
      </c>
      <c r="C6" s="15" t="s">
        <v>19</v>
      </c>
      <c r="D6" s="15" t="s">
        <v>20</v>
      </c>
      <c r="E6" s="15" t="s">
        <v>21</v>
      </c>
      <c r="F6" s="15" t="s">
        <v>22</v>
      </c>
      <c r="G6" s="15" t="s">
        <v>23</v>
      </c>
      <c r="H6" s="16" t="s">
        <v>24</v>
      </c>
    </row>
    <row r="7" spans="1:20" ht="14.25">
      <c r="A7" s="14"/>
      <c r="B7" s="15"/>
      <c r="C7" s="15" t="s">
        <v>25</v>
      </c>
      <c r="D7" s="15" t="s">
        <v>26</v>
      </c>
      <c r="E7" s="15"/>
      <c r="F7" s="15" t="s">
        <v>27</v>
      </c>
      <c r="G7" s="15" t="s">
        <v>28</v>
      </c>
      <c r="H7" s="16" t="s">
        <v>28</v>
      </c>
    </row>
    <row r="8" spans="1:20">
      <c r="A8" s="14"/>
      <c r="B8" s="17"/>
      <c r="C8" s="17"/>
      <c r="D8" s="17"/>
      <c r="E8" s="17"/>
      <c r="F8" s="17"/>
      <c r="G8" s="17"/>
      <c r="H8" s="18"/>
      <c r="I8" s="3"/>
    </row>
    <row r="9" spans="1:20" s="1" customFormat="1" ht="15">
      <c r="A9" s="19"/>
      <c r="B9" s="20"/>
      <c r="C9" s="21"/>
      <c r="D9" s="22" t="s">
        <v>4</v>
      </c>
      <c r="E9" s="22"/>
      <c r="F9" s="23"/>
      <c r="G9" s="24" t="s">
        <v>6</v>
      </c>
      <c r="H9" s="25" t="s">
        <v>6</v>
      </c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s="1" customFormat="1" ht="18.75" customHeight="1">
      <c r="A10" s="27">
        <v>42308</v>
      </c>
      <c r="B10" s="28"/>
      <c r="C10" s="29"/>
      <c r="D10" s="29"/>
      <c r="E10" s="30"/>
      <c r="F10" s="30"/>
      <c r="G10" s="30"/>
      <c r="H10" s="31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s="1" customFormat="1" ht="18" customHeight="1">
      <c r="A11" s="32" t="s">
        <v>35</v>
      </c>
      <c r="B11" s="33">
        <v>3200.15</v>
      </c>
      <c r="C11" s="34">
        <v>385</v>
      </c>
      <c r="D11" s="34" t="s">
        <v>0</v>
      </c>
      <c r="E11" s="34" t="s">
        <v>0</v>
      </c>
      <c r="F11" s="34">
        <f>SUM(C11:E11)</f>
        <v>385</v>
      </c>
      <c r="G11" s="34" t="s">
        <v>0</v>
      </c>
      <c r="H11" s="35" t="s">
        <v>0</v>
      </c>
      <c r="I11" s="68"/>
      <c r="J11" s="69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s="1" customFormat="1" ht="18" customHeight="1">
      <c r="A12" s="32" t="s">
        <v>36</v>
      </c>
      <c r="B12" s="33">
        <v>3200.15</v>
      </c>
      <c r="C12" s="33">
        <v>546.9</v>
      </c>
      <c r="D12" s="34" t="s">
        <v>0</v>
      </c>
      <c r="E12" s="34" t="s">
        <v>0</v>
      </c>
      <c r="F12" s="33">
        <f>SUM(C12:E12)</f>
        <v>546.9</v>
      </c>
      <c r="G12" s="34" t="s">
        <v>0</v>
      </c>
      <c r="H12" s="35" t="s">
        <v>0</v>
      </c>
      <c r="I12" s="68"/>
      <c r="J12" s="69"/>
      <c r="K12" s="36"/>
      <c r="L12" s="26"/>
      <c r="M12" s="26"/>
      <c r="N12" s="26"/>
      <c r="O12" s="26"/>
      <c r="P12" s="26"/>
      <c r="Q12" s="26"/>
      <c r="R12" s="26"/>
      <c r="S12" s="26"/>
      <c r="T12" s="26"/>
    </row>
    <row r="13" spans="1:20" s="1" customFormat="1" ht="18" customHeight="1">
      <c r="A13" s="32" t="s">
        <v>37</v>
      </c>
      <c r="B13" s="33">
        <v>3200.15</v>
      </c>
      <c r="C13" s="34">
        <v>339.8</v>
      </c>
      <c r="D13" s="34" t="s">
        <v>0</v>
      </c>
      <c r="E13" s="34" t="s">
        <v>0</v>
      </c>
      <c r="F13" s="33">
        <f>SUM(C13:E13)</f>
        <v>339.8</v>
      </c>
      <c r="G13" s="34" t="s">
        <v>0</v>
      </c>
      <c r="H13" s="35" t="s">
        <v>0</v>
      </c>
      <c r="I13" s="68"/>
      <c r="J13" s="69"/>
      <c r="K13" s="36"/>
      <c r="L13" s="26"/>
      <c r="M13" s="26"/>
      <c r="N13" s="26"/>
      <c r="O13" s="26"/>
      <c r="P13" s="26"/>
      <c r="Q13" s="26"/>
      <c r="R13" s="26"/>
      <c r="S13" s="26"/>
      <c r="T13" s="26"/>
    </row>
    <row r="14" spans="1:20" s="1" customFormat="1" ht="18" customHeight="1">
      <c r="A14" s="32" t="s">
        <v>38</v>
      </c>
      <c r="B14" s="33">
        <v>2915.15</v>
      </c>
      <c r="C14" s="41">
        <v>185.9</v>
      </c>
      <c r="D14" s="34" t="s">
        <v>0</v>
      </c>
      <c r="E14" s="34" t="s">
        <v>0</v>
      </c>
      <c r="F14" s="33">
        <f t="shared" ref="F14:F15" si="0">SUM(C14:E14)</f>
        <v>185.9</v>
      </c>
      <c r="G14" s="34" t="s">
        <v>0</v>
      </c>
      <c r="H14" s="34" t="s">
        <v>0</v>
      </c>
      <c r="I14" s="68"/>
      <c r="J14" s="69"/>
      <c r="K14" s="36"/>
      <c r="L14" s="26"/>
      <c r="M14" s="26"/>
      <c r="N14" s="26"/>
      <c r="O14" s="26"/>
      <c r="P14" s="26"/>
      <c r="Q14" s="26"/>
      <c r="R14" s="26"/>
      <c r="S14" s="26"/>
      <c r="T14" s="26"/>
    </row>
    <row r="15" spans="1:20" s="1" customFormat="1" ht="18" customHeight="1">
      <c r="A15" s="32">
        <v>42338</v>
      </c>
      <c r="B15" s="64">
        <v>2915.15</v>
      </c>
      <c r="C15" s="37">
        <v>25</v>
      </c>
      <c r="D15" s="37" t="s">
        <v>0</v>
      </c>
      <c r="E15" s="37" t="s">
        <v>0</v>
      </c>
      <c r="F15" s="64">
        <f t="shared" si="0"/>
        <v>25</v>
      </c>
      <c r="G15" s="37" t="s">
        <v>0</v>
      </c>
      <c r="H15" s="63" t="s">
        <v>0</v>
      </c>
      <c r="I15" s="62"/>
      <c r="J15" s="62"/>
      <c r="K15" s="36"/>
      <c r="L15" s="26"/>
      <c r="M15" s="26"/>
      <c r="N15" s="26"/>
      <c r="O15" s="26"/>
      <c r="P15" s="26"/>
      <c r="Q15" s="26"/>
      <c r="R15" s="26"/>
      <c r="S15" s="26"/>
      <c r="T15" s="26"/>
    </row>
    <row r="16" spans="1:20" s="43" customFormat="1" ht="18" customHeight="1">
      <c r="A16" s="38">
        <v>41944</v>
      </c>
      <c r="B16" s="39">
        <v>4558.8500000000004</v>
      </c>
      <c r="C16" s="40">
        <v>1065.9000000000001</v>
      </c>
      <c r="D16" s="40" t="s">
        <v>0</v>
      </c>
      <c r="E16" s="40" t="s">
        <v>0</v>
      </c>
      <c r="F16" s="40">
        <v>1065.9000000000001</v>
      </c>
      <c r="G16" s="5" t="s">
        <v>0</v>
      </c>
      <c r="H16" s="46" t="s">
        <v>0</v>
      </c>
      <c r="J16" s="6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s="43" customFormat="1" ht="18" customHeight="1">
      <c r="A17" s="38">
        <v>41974</v>
      </c>
      <c r="B17" s="39">
        <v>4120.6499999999996</v>
      </c>
      <c r="C17" s="40">
        <v>825.09999999999991</v>
      </c>
      <c r="D17" s="40" t="s">
        <v>0</v>
      </c>
      <c r="E17" s="40" t="s">
        <v>0</v>
      </c>
      <c r="F17" s="40">
        <v>825.09999999999991</v>
      </c>
      <c r="G17" s="5" t="s">
        <v>0</v>
      </c>
      <c r="H17" s="46" t="s">
        <v>0</v>
      </c>
      <c r="J17" s="44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s="43" customFormat="1" ht="18" customHeight="1">
      <c r="A18" s="38">
        <v>42005</v>
      </c>
      <c r="B18" s="39">
        <v>3951</v>
      </c>
      <c r="C18" s="40">
        <v>210</v>
      </c>
      <c r="D18" s="40" t="s">
        <v>0</v>
      </c>
      <c r="E18" s="40" t="s">
        <v>0</v>
      </c>
      <c r="F18" s="40">
        <v>210</v>
      </c>
      <c r="G18" s="5" t="s">
        <v>0</v>
      </c>
      <c r="H18" s="46" t="s">
        <v>0</v>
      </c>
      <c r="J18" s="44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s="43" customFormat="1" ht="18" customHeight="1">
      <c r="A19" s="38">
        <v>42062</v>
      </c>
      <c r="B19" s="39">
        <v>3841</v>
      </c>
      <c r="C19" s="40">
        <v>1325</v>
      </c>
      <c r="D19" s="40"/>
      <c r="E19" s="40"/>
      <c r="F19" s="40">
        <v>1325</v>
      </c>
      <c r="G19" s="5"/>
      <c r="H19" s="46"/>
      <c r="J19" s="44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s="43" customFormat="1" ht="18" customHeight="1">
      <c r="A20" s="38">
        <v>42094</v>
      </c>
      <c r="B20" s="39">
        <v>3738</v>
      </c>
      <c r="C20" s="40">
        <v>944</v>
      </c>
      <c r="D20" s="40" t="s">
        <v>0</v>
      </c>
      <c r="E20" s="40" t="s">
        <v>0</v>
      </c>
      <c r="F20" s="40">
        <v>944</v>
      </c>
      <c r="G20" s="5" t="s">
        <v>0</v>
      </c>
      <c r="H20" s="46" t="s">
        <v>0</v>
      </c>
      <c r="J20" s="44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s="43" customFormat="1" ht="18" customHeight="1">
      <c r="A21" s="38">
        <v>42124</v>
      </c>
      <c r="B21" s="39">
        <v>3567.85</v>
      </c>
      <c r="C21" s="40">
        <v>1744.9</v>
      </c>
      <c r="D21" s="40" t="s">
        <v>0</v>
      </c>
      <c r="E21" s="40" t="s">
        <v>0</v>
      </c>
      <c r="F21" s="40">
        <v>1744.9</v>
      </c>
      <c r="G21" s="5" t="s">
        <v>0</v>
      </c>
      <c r="H21" s="46" t="s">
        <v>0</v>
      </c>
      <c r="J21" s="44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s="43" customFormat="1" ht="18" customHeight="1">
      <c r="A22" s="38">
        <v>42155</v>
      </c>
      <c r="B22" s="39">
        <v>3467.85</v>
      </c>
      <c r="C22" s="40">
        <v>613.79999999999995</v>
      </c>
      <c r="D22" s="40" t="s">
        <v>0</v>
      </c>
      <c r="E22" s="40" t="s">
        <v>0</v>
      </c>
      <c r="F22" s="40">
        <v>613.79999999999995</v>
      </c>
      <c r="G22" s="5" t="s">
        <v>0</v>
      </c>
      <c r="H22" s="46" t="s">
        <v>0</v>
      </c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s="43" customFormat="1" ht="18" customHeight="1">
      <c r="A23" s="38">
        <v>42185</v>
      </c>
      <c r="B23" s="39">
        <v>3417.85</v>
      </c>
      <c r="C23" s="40">
        <v>1436.1</v>
      </c>
      <c r="D23" s="40" t="s">
        <v>0</v>
      </c>
      <c r="E23" s="40" t="s">
        <v>0</v>
      </c>
      <c r="F23" s="40">
        <v>1436.1</v>
      </c>
      <c r="G23" s="5" t="s">
        <v>0</v>
      </c>
      <c r="H23" s="46" t="s">
        <v>0</v>
      </c>
      <c r="J23" s="44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s="43" customFormat="1" ht="18" customHeight="1">
      <c r="A24" s="38">
        <v>42216</v>
      </c>
      <c r="B24" s="47">
        <v>3317.85</v>
      </c>
      <c r="C24" s="40">
        <v>2278.4</v>
      </c>
      <c r="D24" s="40" t="s">
        <v>0</v>
      </c>
      <c r="E24" s="48" t="s">
        <v>0</v>
      </c>
      <c r="F24" s="40">
        <v>2278.4</v>
      </c>
      <c r="G24" s="41" t="s">
        <v>0</v>
      </c>
      <c r="H24" s="42" t="s">
        <v>0</v>
      </c>
      <c r="J24" s="44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s="43" customFormat="1" ht="18" customHeight="1">
      <c r="A25" s="38">
        <v>42247</v>
      </c>
      <c r="B25" s="47">
        <v>3241.05</v>
      </c>
      <c r="C25" s="40">
        <v>571.29999999999995</v>
      </c>
      <c r="D25" s="40" t="s">
        <v>0</v>
      </c>
      <c r="E25" s="48" t="s">
        <v>0</v>
      </c>
      <c r="F25" s="40">
        <v>571.29999999999995</v>
      </c>
      <c r="G25" s="41" t="s">
        <v>0</v>
      </c>
      <c r="H25" s="42" t="s">
        <v>0</v>
      </c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 s="43" customFormat="1" ht="18" customHeight="1">
      <c r="A26" s="38">
        <v>42277</v>
      </c>
      <c r="B26" s="47">
        <v>3241.05</v>
      </c>
      <c r="C26" s="40">
        <v>1291.3000000000002</v>
      </c>
      <c r="D26" s="40" t="s">
        <v>0</v>
      </c>
      <c r="E26" s="48" t="s">
        <v>0</v>
      </c>
      <c r="F26" s="40">
        <v>1291.3000000000002</v>
      </c>
      <c r="G26" s="41" t="s">
        <v>0</v>
      </c>
      <c r="H26" s="42" t="s">
        <v>0</v>
      </c>
      <c r="J26" s="44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43" customFormat="1" ht="18" customHeight="1">
      <c r="A27" s="38">
        <v>42308</v>
      </c>
      <c r="B27" s="47">
        <v>3200.15</v>
      </c>
      <c r="C27" s="40">
        <v>1622.6999999999998</v>
      </c>
      <c r="D27" s="40" t="s">
        <v>0</v>
      </c>
      <c r="E27" s="48" t="s">
        <v>0</v>
      </c>
      <c r="F27" s="40">
        <v>1622.6999999999998</v>
      </c>
      <c r="G27" s="41" t="s">
        <v>0</v>
      </c>
      <c r="H27" s="42" t="s">
        <v>0</v>
      </c>
      <c r="J27" s="44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s="43" customFormat="1" ht="18" customHeight="1" thickBot="1">
      <c r="A28" s="49">
        <v>42338</v>
      </c>
      <c r="B28" s="50">
        <f>B14</f>
        <v>2915.15</v>
      </c>
      <c r="C28" s="51">
        <f>SUM(C11:C15)</f>
        <v>1482.6000000000001</v>
      </c>
      <c r="D28" s="52" t="s">
        <v>0</v>
      </c>
      <c r="E28" s="53" t="s">
        <v>0</v>
      </c>
      <c r="F28" s="51">
        <f>SUM(F11:F15)</f>
        <v>1482.6000000000001</v>
      </c>
      <c r="G28" s="52" t="s">
        <v>0</v>
      </c>
      <c r="H28" s="54" t="s">
        <v>0</v>
      </c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s="43" customFormat="1" ht="19.5" customHeight="1">
      <c r="A29" s="60" t="s">
        <v>29</v>
      </c>
      <c r="B29" s="61"/>
      <c r="D29" s="55"/>
      <c r="E29" s="55"/>
      <c r="F29" s="55"/>
      <c r="G29" s="55"/>
      <c r="H29" s="55"/>
      <c r="K29" s="56"/>
      <c r="L29" s="45"/>
      <c r="M29" s="45"/>
      <c r="N29" s="45"/>
      <c r="O29" s="45"/>
      <c r="P29" s="45"/>
      <c r="Q29" s="45"/>
      <c r="R29" s="45"/>
      <c r="S29" s="45"/>
      <c r="T29" s="45"/>
    </row>
    <row r="30" spans="1:20" s="43" customFormat="1" ht="17.25" customHeight="1">
      <c r="A30" s="66" t="s">
        <v>30</v>
      </c>
      <c r="B30" s="66"/>
      <c r="C30" s="66"/>
      <c r="D30" s="66"/>
      <c r="E30" s="66"/>
      <c r="F30" s="66"/>
      <c r="G30" s="66"/>
      <c r="H30" s="66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 s="43" customFormat="1" ht="18" customHeight="1">
      <c r="A31" s="67" t="s">
        <v>31</v>
      </c>
      <c r="B31" s="67"/>
      <c r="C31" s="67"/>
      <c r="D31" s="67"/>
      <c r="E31" s="67" t="s">
        <v>32</v>
      </c>
      <c r="F31" s="67"/>
      <c r="G31" s="67"/>
      <c r="H31" s="67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 s="4" customFormat="1" ht="18" customHeight="1">
      <c r="A32" s="4" t="s">
        <v>33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s="59" customFormat="1">
      <c r="A33" s="4"/>
      <c r="B33" s="4"/>
      <c r="C33" s="4"/>
      <c r="D33" s="4"/>
      <c r="E33" s="4"/>
      <c r="F33" s="58"/>
      <c r="G33" s="4"/>
      <c r="H33" s="4"/>
      <c r="I33" s="4"/>
      <c r="J33" s="4"/>
    </row>
    <row r="34" spans="1:20" s="59" customFormat="1">
      <c r="A34" s="4"/>
      <c r="B34" s="4"/>
      <c r="C34" s="4"/>
      <c r="D34" s="4"/>
      <c r="E34" s="4"/>
      <c r="F34" s="4"/>
      <c r="G34" s="4"/>
      <c r="H34" s="4"/>
    </row>
    <row r="35" spans="1:20" s="4" customFormat="1" ht="18" customHeight="1">
      <c r="A35" s="2"/>
      <c r="B35" s="2"/>
      <c r="C35" s="2"/>
      <c r="D35" s="2"/>
      <c r="E35" s="2"/>
      <c r="F35" s="2"/>
      <c r="G35" s="2"/>
      <c r="H35" s="2"/>
      <c r="K35" s="57"/>
      <c r="L35" s="57"/>
      <c r="M35" s="57"/>
      <c r="N35" s="57"/>
      <c r="O35" s="57"/>
      <c r="P35" s="57"/>
      <c r="Q35" s="57"/>
      <c r="R35" s="57"/>
      <c r="S35" s="57"/>
      <c r="T35" s="57"/>
    </row>
  </sheetData>
  <mergeCells count="7">
    <mergeCell ref="A30:H30"/>
    <mergeCell ref="A31:D31"/>
    <mergeCell ref="E31:H31"/>
    <mergeCell ref="I11:J11"/>
    <mergeCell ref="I12:J12"/>
    <mergeCell ref="I13:J13"/>
    <mergeCell ref="I14:J14"/>
  </mergeCells>
  <printOptions horizontalCentered="1"/>
  <pageMargins left="0.74803149606299213" right="0.23622047244094491" top="0.59055118110236227" bottom="0.59055118110236227" header="0.86614173228346458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2015-12-08T11:23:53Z</cp:lastPrinted>
  <dcterms:created xsi:type="dcterms:W3CDTF">2015-04-06T09:48:48Z</dcterms:created>
  <dcterms:modified xsi:type="dcterms:W3CDTF">2015-12-08T11:43:13Z</dcterms:modified>
</cp:coreProperties>
</file>