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November 2015\"/>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a-b'!$A$1:$BS$69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S33" i="1" l="1"/>
  <c r="BR33" i="1" l="1"/>
  <c r="BQ33" i="1" l="1"/>
  <c r="BP33" i="1" l="1"/>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<sst xmlns="http://schemas.openxmlformats.org/spreadsheetml/2006/main" count="53" uniqueCount="43">
  <si>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</si>
  <si>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</si>
  <si>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</si>
  <si>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</si>
  <si>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</si>
  <si>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</si>
  <si>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</si>
  <si>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</si>
  <si>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</si>
  <si>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</si>
  <si>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</si>
  <si>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</si>
  <si>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</si>
  <si>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</si>
  <si>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</si>
  <si>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</si>
  <si>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</si>
  <si>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</si>
  <si>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</si>
  <si>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</si>
  <si>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</si>
  <si>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</si>
  <si>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</si>
  <si>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</si>
  <si>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</si>
  <si>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</si>
  <si>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</si>
  <si>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</si>
  <si>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</si>
  <si>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</si>
  <si>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</si>
  <si>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</si>
  <si>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</si>
  <si>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</si>
  <si>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</si>
  <si>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</si>
  <si>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</si>
  <si>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</si>
  <si>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</si>
  <si>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</si>
  <si>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</si>
  <si>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October 2014 to October 2015</t>
    </r>
  </si>
  <si>
    <r>
      <t xml:space="preserve">Table 16b: Components and Sources of Broad Money Liabilities </t>
    </r>
    <r>
      <rPr>
        <b/>
        <vertAlign val="superscript"/>
        <sz val="14"/>
        <rFont val="Times New Roman"/>
        <family val="1"/>
      </rPr>
      <t xml:space="preserve">1 2 </t>
    </r>
    <r>
      <rPr>
        <b/>
        <sz val="14"/>
        <rFont val="Times New Roman"/>
        <family val="1"/>
      </rPr>
      <t>: October</t>
    </r>
    <r>
      <rPr>
        <b/>
        <sz val="16"/>
        <rFont val="Times New Roman"/>
        <family val="1"/>
      </rPr>
      <t xml:space="preserve"> 2014 to October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</si>
</sst>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20">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1" fontId="210" fillId="8" borderId="0" xfId="1" applyNumberFormat="1" applyFont="1" applyFill="1"/>
    <xf numFmtId="0" fontId="210" fillId="8" borderId="0" xfId="1" applyFont="1" applyFill="1"/>
    <xf numFmtId="0" fontId="212" fillId="8" borderId="0" xfId="1" applyFont="1" applyFill="1" applyAlignment="1">
      <alignment vertical="center"/>
    </xf>
    <xf numFmtId="169" fontId="214" fillId="9" borderId="2" xfId="1" applyNumberFormat="1" applyFont="1" applyFill="1" applyBorder="1" applyAlignment="1">
      <alignment horizontal="center" vertical="center"/>
    </xf>
    <xf numFmtId="169" fontId="214" fillId="10" borderId="3" xfId="1" applyNumberFormat="1" applyFont="1" applyFill="1" applyBorder="1" applyAlignment="1">
      <alignment horizontal="center" vertical="center"/>
    </xf>
    <xf numFmtId="169" fontId="214" fillId="10" borderId="4" xfId="1" applyNumberFormat="1" applyFont="1" applyFill="1" applyBorder="1" applyAlignment="1">
      <alignment horizontal="center" vertical="center"/>
    </xf>
    <xf numFmtId="169"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xf numFmtId="0" fontId="219"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2"/>
  <sheetViews>
    <sheetView tabSelected="1" zoomScaleNormal="100" workbookViewId="0">
      <pane xSplit="49" ySplit="4" topLeftCell="BJ15" activePane="bottomRight" state="frozen"/>
      <selection pane="topRight" activeCell="AX1" sqref="AX1"/>
      <selection pane="bottomLeft" activeCell="A5" sqref="A5"/>
      <selection pane="bottomRight" activeCell="BR37" sqref="BR37"/>
    </sheetView>
  </sheetViews>
  <sheetFormatPr defaultRowHeight="12.75"/>
  <cols>
    <col min="1" max="1" width="54.140625" style="1" customWidth="1"/>
    <col min="2" max="39" width="8.7109375" style="1" hidden="1" customWidth="1"/>
    <col min="40" max="40" width="15.42578125" style="1" hidden="1" customWidth="1"/>
    <col min="41" max="58" width="14.7109375" style="1" hidden="1" customWidth="1"/>
    <col min="59" max="71" width="14.5703125" style="1" customWidth="1"/>
    <col min="72" max="271" width="9.140625" style="1"/>
    <col min="272" max="272" width="54.140625" style="1" customWidth="1"/>
    <col min="273" max="310" width="0" style="1" hidden="1" customWidth="1"/>
    <col min="311" max="323" width="8.7109375" style="1" customWidth="1"/>
    <col min="324" max="527" width="9.140625" style="1"/>
    <col min="528" max="528" width="54.140625" style="1" customWidth="1"/>
    <col min="529" max="566" width="0" style="1" hidden="1" customWidth="1"/>
    <col min="567" max="579" width="8.7109375" style="1" customWidth="1"/>
    <col min="580" max="783" width="9.140625" style="1"/>
    <col min="784" max="784" width="54.140625" style="1" customWidth="1"/>
    <col min="785" max="822" width="0" style="1" hidden="1" customWidth="1"/>
    <col min="823" max="835" width="8.7109375" style="1" customWidth="1"/>
    <col min="836" max="1039" width="9.140625" style="1"/>
    <col min="1040" max="1040" width="54.140625" style="1" customWidth="1"/>
    <col min="1041" max="1078" width="0" style="1" hidden="1" customWidth="1"/>
    <col min="1079" max="1091" width="8.7109375" style="1" customWidth="1"/>
    <col min="1092" max="1295" width="9.140625" style="1"/>
    <col min="1296" max="1296" width="54.140625" style="1" customWidth="1"/>
    <col min="1297" max="1334" width="0" style="1" hidden="1" customWidth="1"/>
    <col min="1335" max="1347" width="8.7109375" style="1" customWidth="1"/>
    <col min="1348" max="1551" width="9.140625" style="1"/>
    <col min="1552" max="1552" width="54.140625" style="1" customWidth="1"/>
    <col min="1553" max="1590" width="0" style="1" hidden="1" customWidth="1"/>
    <col min="1591" max="1603" width="8.7109375" style="1" customWidth="1"/>
    <col min="1604" max="1807" width="9.140625" style="1"/>
    <col min="1808" max="1808" width="54.140625" style="1" customWidth="1"/>
    <col min="1809" max="1846" width="0" style="1" hidden="1" customWidth="1"/>
    <col min="1847" max="1859" width="8.7109375" style="1" customWidth="1"/>
    <col min="1860" max="2063" width="9.140625" style="1"/>
    <col min="2064" max="2064" width="54.140625" style="1" customWidth="1"/>
    <col min="2065" max="2102" width="0" style="1" hidden="1" customWidth="1"/>
    <col min="2103" max="2115" width="8.7109375" style="1" customWidth="1"/>
    <col min="2116" max="2319" width="9.140625" style="1"/>
    <col min="2320" max="2320" width="54.140625" style="1" customWidth="1"/>
    <col min="2321" max="2358" width="0" style="1" hidden="1" customWidth="1"/>
    <col min="2359" max="2371" width="8.7109375" style="1" customWidth="1"/>
    <col min="2372" max="2575" width="9.140625" style="1"/>
    <col min="2576" max="2576" width="54.140625" style="1" customWidth="1"/>
    <col min="2577" max="2614" width="0" style="1" hidden="1" customWidth="1"/>
    <col min="2615" max="2627" width="8.7109375" style="1" customWidth="1"/>
    <col min="2628" max="2831" width="9.140625" style="1"/>
    <col min="2832" max="2832" width="54.140625" style="1" customWidth="1"/>
    <col min="2833" max="2870" width="0" style="1" hidden="1" customWidth="1"/>
    <col min="2871" max="2883" width="8.7109375" style="1" customWidth="1"/>
    <col min="2884" max="3087" width="9.140625" style="1"/>
    <col min="3088" max="3088" width="54.140625" style="1" customWidth="1"/>
    <col min="3089" max="3126" width="0" style="1" hidden="1" customWidth="1"/>
    <col min="3127" max="3139" width="8.7109375" style="1" customWidth="1"/>
    <col min="3140" max="3343" width="9.140625" style="1"/>
    <col min="3344" max="3344" width="54.140625" style="1" customWidth="1"/>
    <col min="3345" max="3382" width="0" style="1" hidden="1" customWidth="1"/>
    <col min="3383" max="3395" width="8.7109375" style="1" customWidth="1"/>
    <col min="3396" max="3599" width="9.140625" style="1"/>
    <col min="3600" max="3600" width="54.140625" style="1" customWidth="1"/>
    <col min="3601" max="3638" width="0" style="1" hidden="1" customWidth="1"/>
    <col min="3639" max="3651" width="8.7109375" style="1" customWidth="1"/>
    <col min="3652" max="3855" width="9.140625" style="1"/>
    <col min="3856" max="3856" width="54.140625" style="1" customWidth="1"/>
    <col min="3857" max="3894" width="0" style="1" hidden="1" customWidth="1"/>
    <col min="3895" max="3907" width="8.7109375" style="1" customWidth="1"/>
    <col min="3908" max="4111" width="9.140625" style="1"/>
    <col min="4112" max="4112" width="54.140625" style="1" customWidth="1"/>
    <col min="4113" max="4150" width="0" style="1" hidden="1" customWidth="1"/>
    <col min="4151" max="4163" width="8.7109375" style="1" customWidth="1"/>
    <col min="4164" max="4367" width="9.140625" style="1"/>
    <col min="4368" max="4368" width="54.140625" style="1" customWidth="1"/>
    <col min="4369" max="4406" width="0" style="1" hidden="1" customWidth="1"/>
    <col min="4407" max="4419" width="8.7109375" style="1" customWidth="1"/>
    <col min="4420" max="4623" width="9.140625" style="1"/>
    <col min="4624" max="4624" width="54.140625" style="1" customWidth="1"/>
    <col min="4625" max="4662" width="0" style="1" hidden="1" customWidth="1"/>
    <col min="4663" max="4675" width="8.7109375" style="1" customWidth="1"/>
    <col min="4676" max="4879" width="9.140625" style="1"/>
    <col min="4880" max="4880" width="54.140625" style="1" customWidth="1"/>
    <col min="4881" max="4918" width="0" style="1" hidden="1" customWidth="1"/>
    <col min="4919" max="4931" width="8.7109375" style="1" customWidth="1"/>
    <col min="4932" max="5135" width="9.140625" style="1"/>
    <col min="5136" max="5136" width="54.140625" style="1" customWidth="1"/>
    <col min="5137" max="5174" width="0" style="1" hidden="1" customWidth="1"/>
    <col min="5175" max="5187" width="8.7109375" style="1" customWidth="1"/>
    <col min="5188" max="5391" width="9.140625" style="1"/>
    <col min="5392" max="5392" width="54.140625" style="1" customWidth="1"/>
    <col min="5393" max="5430" width="0" style="1" hidden="1" customWidth="1"/>
    <col min="5431" max="5443" width="8.7109375" style="1" customWidth="1"/>
    <col min="5444" max="5647" width="9.140625" style="1"/>
    <col min="5648" max="5648" width="54.140625" style="1" customWidth="1"/>
    <col min="5649" max="5686" width="0" style="1" hidden="1" customWidth="1"/>
    <col min="5687" max="5699" width="8.7109375" style="1" customWidth="1"/>
    <col min="5700" max="5903" width="9.140625" style="1"/>
    <col min="5904" max="5904" width="54.140625" style="1" customWidth="1"/>
    <col min="5905" max="5942" width="0" style="1" hidden="1" customWidth="1"/>
    <col min="5943" max="5955" width="8.7109375" style="1" customWidth="1"/>
    <col min="5956" max="6159" width="9.140625" style="1"/>
    <col min="6160" max="6160" width="54.140625" style="1" customWidth="1"/>
    <col min="6161" max="6198" width="0" style="1" hidden="1" customWidth="1"/>
    <col min="6199" max="6211" width="8.7109375" style="1" customWidth="1"/>
    <col min="6212" max="6415" width="9.140625" style="1"/>
    <col min="6416" max="6416" width="54.140625" style="1" customWidth="1"/>
    <col min="6417" max="6454" width="0" style="1" hidden="1" customWidth="1"/>
    <col min="6455" max="6467" width="8.7109375" style="1" customWidth="1"/>
    <col min="6468" max="6671" width="9.140625" style="1"/>
    <col min="6672" max="6672" width="54.140625" style="1" customWidth="1"/>
    <col min="6673" max="6710" width="0" style="1" hidden="1" customWidth="1"/>
    <col min="6711" max="6723" width="8.7109375" style="1" customWidth="1"/>
    <col min="6724" max="6927" width="9.140625" style="1"/>
    <col min="6928" max="6928" width="54.140625" style="1" customWidth="1"/>
    <col min="6929" max="6966" width="0" style="1" hidden="1" customWidth="1"/>
    <col min="6967" max="6979" width="8.7109375" style="1" customWidth="1"/>
    <col min="6980" max="7183" width="9.140625" style="1"/>
    <col min="7184" max="7184" width="54.140625" style="1" customWidth="1"/>
    <col min="7185" max="7222" width="0" style="1" hidden="1" customWidth="1"/>
    <col min="7223" max="7235" width="8.7109375" style="1" customWidth="1"/>
    <col min="7236" max="7439" width="9.140625" style="1"/>
    <col min="7440" max="7440" width="54.140625" style="1" customWidth="1"/>
    <col min="7441" max="7478" width="0" style="1" hidden="1" customWidth="1"/>
    <col min="7479" max="7491" width="8.7109375" style="1" customWidth="1"/>
    <col min="7492" max="7695" width="9.140625" style="1"/>
    <col min="7696" max="7696" width="54.140625" style="1" customWidth="1"/>
    <col min="7697" max="7734" width="0" style="1" hidden="1" customWidth="1"/>
    <col min="7735" max="7747" width="8.7109375" style="1" customWidth="1"/>
    <col min="7748" max="7951" width="9.140625" style="1"/>
    <col min="7952" max="7952" width="54.140625" style="1" customWidth="1"/>
    <col min="7953" max="7990" width="0" style="1" hidden="1" customWidth="1"/>
    <col min="7991" max="8003" width="8.7109375" style="1" customWidth="1"/>
    <col min="8004" max="8207" width="9.140625" style="1"/>
    <col min="8208" max="8208" width="54.140625" style="1" customWidth="1"/>
    <col min="8209" max="8246" width="0" style="1" hidden="1" customWidth="1"/>
    <col min="8247" max="8259" width="8.7109375" style="1" customWidth="1"/>
    <col min="8260" max="8463" width="9.140625" style="1"/>
    <col min="8464" max="8464" width="54.140625" style="1" customWidth="1"/>
    <col min="8465" max="8502" width="0" style="1" hidden="1" customWidth="1"/>
    <col min="8503" max="8515" width="8.7109375" style="1" customWidth="1"/>
    <col min="8516" max="8719" width="9.140625" style="1"/>
    <col min="8720" max="8720" width="54.140625" style="1" customWidth="1"/>
    <col min="8721" max="8758" width="0" style="1" hidden="1" customWidth="1"/>
    <col min="8759" max="8771" width="8.7109375" style="1" customWidth="1"/>
    <col min="8772" max="8975" width="9.140625" style="1"/>
    <col min="8976" max="8976" width="54.140625" style="1" customWidth="1"/>
    <col min="8977" max="9014" width="0" style="1" hidden="1" customWidth="1"/>
    <col min="9015" max="9027" width="8.7109375" style="1" customWidth="1"/>
    <col min="9028" max="9231" width="9.140625" style="1"/>
    <col min="9232" max="9232" width="54.140625" style="1" customWidth="1"/>
    <col min="9233" max="9270" width="0" style="1" hidden="1" customWidth="1"/>
    <col min="9271" max="9283" width="8.7109375" style="1" customWidth="1"/>
    <col min="9284" max="9487" width="9.140625" style="1"/>
    <col min="9488" max="9488" width="54.140625" style="1" customWidth="1"/>
    <col min="9489" max="9526" width="0" style="1" hidden="1" customWidth="1"/>
    <col min="9527" max="9539" width="8.7109375" style="1" customWidth="1"/>
    <col min="9540" max="9743" width="9.140625" style="1"/>
    <col min="9744" max="9744" width="54.140625" style="1" customWidth="1"/>
    <col min="9745" max="9782" width="0" style="1" hidden="1" customWidth="1"/>
    <col min="9783" max="9795" width="8.7109375" style="1" customWidth="1"/>
    <col min="9796" max="9999" width="9.140625" style="1"/>
    <col min="10000" max="10000" width="54.140625" style="1" customWidth="1"/>
    <col min="10001" max="10038" width="0" style="1" hidden="1" customWidth="1"/>
    <col min="10039" max="10051" width="8.7109375" style="1" customWidth="1"/>
    <col min="10052" max="10255" width="9.140625" style="1"/>
    <col min="10256" max="10256" width="54.140625" style="1" customWidth="1"/>
    <col min="10257" max="10294" width="0" style="1" hidden="1" customWidth="1"/>
    <col min="10295" max="10307" width="8.7109375" style="1" customWidth="1"/>
    <col min="10308" max="10511" width="9.140625" style="1"/>
    <col min="10512" max="10512" width="54.140625" style="1" customWidth="1"/>
    <col min="10513" max="10550" width="0" style="1" hidden="1" customWidth="1"/>
    <col min="10551" max="10563" width="8.7109375" style="1" customWidth="1"/>
    <col min="10564" max="10767" width="9.140625" style="1"/>
    <col min="10768" max="10768" width="54.140625" style="1" customWidth="1"/>
    <col min="10769" max="10806" width="0" style="1" hidden="1" customWidth="1"/>
    <col min="10807" max="10819" width="8.7109375" style="1" customWidth="1"/>
    <col min="10820" max="11023" width="9.140625" style="1"/>
    <col min="11024" max="11024" width="54.140625" style="1" customWidth="1"/>
    <col min="11025" max="11062" width="0" style="1" hidden="1" customWidth="1"/>
    <col min="11063" max="11075" width="8.7109375" style="1" customWidth="1"/>
    <col min="11076" max="11279" width="9.140625" style="1"/>
    <col min="11280" max="11280" width="54.140625" style="1" customWidth="1"/>
    <col min="11281" max="11318" width="0" style="1" hidden="1" customWidth="1"/>
    <col min="11319" max="11331" width="8.7109375" style="1" customWidth="1"/>
    <col min="11332" max="11535" width="9.140625" style="1"/>
    <col min="11536" max="11536" width="54.140625" style="1" customWidth="1"/>
    <col min="11537" max="11574" width="0" style="1" hidden="1" customWidth="1"/>
    <col min="11575" max="11587" width="8.7109375" style="1" customWidth="1"/>
    <col min="11588" max="11791" width="9.140625" style="1"/>
    <col min="11792" max="11792" width="54.140625" style="1" customWidth="1"/>
    <col min="11793" max="11830" width="0" style="1" hidden="1" customWidth="1"/>
    <col min="11831" max="11843" width="8.7109375" style="1" customWidth="1"/>
    <col min="11844" max="12047" width="9.140625" style="1"/>
    <col min="12048" max="12048" width="54.140625" style="1" customWidth="1"/>
    <col min="12049" max="12086" width="0" style="1" hidden="1" customWidth="1"/>
    <col min="12087" max="12099" width="8.7109375" style="1" customWidth="1"/>
    <col min="12100" max="12303" width="9.140625" style="1"/>
    <col min="12304" max="12304" width="54.140625" style="1" customWidth="1"/>
    <col min="12305" max="12342" width="0" style="1" hidden="1" customWidth="1"/>
    <col min="12343" max="12355" width="8.7109375" style="1" customWidth="1"/>
    <col min="12356" max="12559" width="9.140625" style="1"/>
    <col min="12560" max="12560" width="54.140625" style="1" customWidth="1"/>
    <col min="12561" max="12598" width="0" style="1" hidden="1" customWidth="1"/>
    <col min="12599" max="12611" width="8.7109375" style="1" customWidth="1"/>
    <col min="12612" max="12815" width="9.140625" style="1"/>
    <col min="12816" max="12816" width="54.140625" style="1" customWidth="1"/>
    <col min="12817" max="12854" width="0" style="1" hidden="1" customWidth="1"/>
    <col min="12855" max="12867" width="8.7109375" style="1" customWidth="1"/>
    <col min="12868" max="13071" width="9.140625" style="1"/>
    <col min="13072" max="13072" width="54.140625" style="1" customWidth="1"/>
    <col min="13073" max="13110" width="0" style="1" hidden="1" customWidth="1"/>
    <col min="13111" max="13123" width="8.7109375" style="1" customWidth="1"/>
    <col min="13124" max="13327" width="9.140625" style="1"/>
    <col min="13328" max="13328" width="54.140625" style="1" customWidth="1"/>
    <col min="13329" max="13366" width="0" style="1" hidden="1" customWidth="1"/>
    <col min="13367" max="13379" width="8.7109375" style="1" customWidth="1"/>
    <col min="13380" max="13583" width="9.140625" style="1"/>
    <col min="13584" max="13584" width="54.140625" style="1" customWidth="1"/>
    <col min="13585" max="13622" width="0" style="1" hidden="1" customWidth="1"/>
    <col min="13623" max="13635" width="8.7109375" style="1" customWidth="1"/>
    <col min="13636" max="13839" width="9.140625" style="1"/>
    <col min="13840" max="13840" width="54.140625" style="1" customWidth="1"/>
    <col min="13841" max="13878" width="0" style="1" hidden="1" customWidth="1"/>
    <col min="13879" max="13891" width="8.7109375" style="1" customWidth="1"/>
    <col min="13892" max="14095" width="9.140625" style="1"/>
    <col min="14096" max="14096" width="54.140625" style="1" customWidth="1"/>
    <col min="14097" max="14134" width="0" style="1" hidden="1" customWidth="1"/>
    <col min="14135" max="14147" width="8.7109375" style="1" customWidth="1"/>
    <col min="14148" max="14351" width="9.140625" style="1"/>
    <col min="14352" max="14352" width="54.140625" style="1" customWidth="1"/>
    <col min="14353" max="14390" width="0" style="1" hidden="1" customWidth="1"/>
    <col min="14391" max="14403" width="8.7109375" style="1" customWidth="1"/>
    <col min="14404" max="14607" width="9.140625" style="1"/>
    <col min="14608" max="14608" width="54.140625" style="1" customWidth="1"/>
    <col min="14609" max="14646" width="0" style="1" hidden="1" customWidth="1"/>
    <col min="14647" max="14659" width="8.7109375" style="1" customWidth="1"/>
    <col min="14660" max="14863" width="9.140625" style="1"/>
    <col min="14864" max="14864" width="54.140625" style="1" customWidth="1"/>
    <col min="14865" max="14902" width="0" style="1" hidden="1" customWidth="1"/>
    <col min="14903" max="14915" width="8.7109375" style="1" customWidth="1"/>
    <col min="14916" max="15119" width="9.140625" style="1"/>
    <col min="15120" max="15120" width="54.140625" style="1" customWidth="1"/>
    <col min="15121" max="15158" width="0" style="1" hidden="1" customWidth="1"/>
    <col min="15159" max="15171" width="8.7109375" style="1" customWidth="1"/>
    <col min="15172" max="15375" width="9.140625" style="1"/>
    <col min="15376" max="15376" width="54.140625" style="1" customWidth="1"/>
    <col min="15377" max="15414" width="0" style="1" hidden="1" customWidth="1"/>
    <col min="15415" max="15427" width="8.7109375" style="1" customWidth="1"/>
    <col min="15428" max="15631" width="9.140625" style="1"/>
    <col min="15632" max="15632" width="54.140625" style="1" customWidth="1"/>
    <col min="15633" max="15670" width="0" style="1" hidden="1" customWidth="1"/>
    <col min="15671" max="15683" width="8.7109375" style="1" customWidth="1"/>
    <col min="15684" max="15887" width="9.140625" style="1"/>
    <col min="15888" max="15888" width="54.140625" style="1" customWidth="1"/>
    <col min="15889" max="15926" width="0" style="1" hidden="1" customWidth="1"/>
    <col min="15927" max="15939" width="8.7109375" style="1" customWidth="1"/>
    <col min="15940" max="16143" width="9.140625" style="1"/>
    <col min="16144" max="16144" width="54.140625" style="1" customWidth="1"/>
    <col min="16145" max="16182" width="0" style="1" hidden="1" customWidth="1"/>
    <col min="16183" max="16195" width="8.7109375" style="1" customWidth="1"/>
    <col min="16196" max="16384" width="9.140625" style="1"/>
  </cols>
  <sheetData>
    <row r="1" spans="1:74"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4"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S2" s="2" t="s">
        <v>1</v>
      </c>
    </row>
    <row r="3" spans="1:74"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c r="BS3" s="49">
        <v>42304</v>
      </c>
    </row>
    <row r="4" spans="1:74"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4"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4"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55">
        <v>24815.527936131883</v>
      </c>
      <c r="BT6" s="13"/>
      <c r="BU6" s="13"/>
      <c r="BV6" s="13"/>
    </row>
    <row r="7" spans="1:74"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c r="BS7" s="55">
        <v>4318.628638748115</v>
      </c>
    </row>
    <row r="8" spans="1:74"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c r="BS8" s="55">
        <v>42033.614138259996</v>
      </c>
    </row>
    <row r="9" spans="1:74"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row>
    <row r="10" spans="1:74"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c r="BS10" s="56">
        <v>41922.34927662</v>
      </c>
    </row>
    <row r="11" spans="1:74"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c r="BS11" s="56">
        <v>111.26486164000001</v>
      </c>
    </row>
    <row r="12" spans="1:74"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row>
    <row r="13" spans="1:74"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c r="BS13" s="57">
        <v>71167.770713139995</v>
      </c>
    </row>
    <row r="14" spans="1:74"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row>
    <row r="15" spans="1:74"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row>
    <row r="16" spans="1:74"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row>
    <row r="17" spans="1:71"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c r="BS17" s="55">
        <v>148534.72719634642</v>
      </c>
    </row>
    <row r="18" spans="1:71"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c r="BS18" s="55">
        <v>-25650.317494534476</v>
      </c>
    </row>
    <row r="19" spans="1:71"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c r="BS19" s="55">
        <v>1065.56092048</v>
      </c>
    </row>
    <row r="20" spans="1:71"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c r="BS20" s="55">
        <v>3683.2173269999998</v>
      </c>
    </row>
    <row r="21" spans="1:71"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c r="BS21" s="55">
        <v>56465.417236151901</v>
      </c>
    </row>
    <row r="22" spans="1:71"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row>
    <row r="23" spans="1:71"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c r="BS23" s="57">
        <v>71167.770713140038</v>
      </c>
    </row>
    <row r="24" spans="1:71"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row>
    <row r="25" spans="1:71"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1"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71"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71"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71"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71" ht="25.5" customHeight="1">
      <c r="A30" s="45" t="s">
        <v>42</v>
      </c>
      <c r="B30" s="13"/>
      <c r="C30" s="13"/>
      <c r="AQ30" s="45"/>
      <c r="AR30" s="13"/>
      <c r="AS30" s="13"/>
    </row>
    <row r="31" spans="1:71" ht="3.75" hidden="1" customHeight="1">
      <c r="B31" s="13"/>
      <c r="C31" s="13"/>
    </row>
    <row r="32" spans="1:71"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S32" s="2" t="s">
        <v>1</v>
      </c>
    </row>
    <row r="33" spans="1:72"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BP33" si="10">BO3</f>
        <v>42182</v>
      </c>
      <c r="BP33" s="49">
        <f t="shared" si="10"/>
        <v>42212</v>
      </c>
      <c r="BQ33" s="49">
        <f t="shared" ref="BQ33:BR33" si="11">BQ3</f>
        <v>42243</v>
      </c>
      <c r="BR33" s="49">
        <f t="shared" si="11"/>
        <v>42274</v>
      </c>
      <c r="BS33" s="49">
        <f t="shared" ref="BS33" si="12">BS3</f>
        <v>42304</v>
      </c>
    </row>
    <row r="34" spans="1:72"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2"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2"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c r="BP36" s="55">
        <v>24588.241511306522</v>
      </c>
      <c r="BQ36" s="55">
        <v>24794.334919669374</v>
      </c>
      <c r="BR36" s="55">
        <v>24354.580198828076</v>
      </c>
      <c r="BS36" s="55">
        <v>24815.527936131883</v>
      </c>
    </row>
    <row r="37" spans="1:72"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c r="BP37" s="55">
        <v>62697.768711921519</v>
      </c>
      <c r="BQ37" s="55">
        <v>64060.926525966526</v>
      </c>
      <c r="BR37" s="55">
        <v>64510.236414228064</v>
      </c>
      <c r="BS37" s="55">
        <v>62416.697026102986</v>
      </c>
    </row>
    <row r="38" spans="1:72"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c r="BP38" s="59">
        <v>87286.010223228048</v>
      </c>
      <c r="BQ38" s="59">
        <v>88855.261445635901</v>
      </c>
      <c r="BR38" s="59">
        <v>88864.816613056144</v>
      </c>
      <c r="BS38" s="59">
        <v>87232.224962234875</v>
      </c>
    </row>
    <row r="39" spans="1:72"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row>
    <row r="40" spans="1:72"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c r="BP40" s="55">
        <v>160311.43540069033</v>
      </c>
      <c r="BQ40" s="55">
        <v>160408.5732496847</v>
      </c>
      <c r="BR40" s="55">
        <v>161037.44172920202</v>
      </c>
      <c r="BS40" s="55">
        <v>163336.05050511812</v>
      </c>
    </row>
    <row r="41" spans="1:72"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c r="BP41" s="60">
        <v>108879.30204864839</v>
      </c>
      <c r="BQ41" s="60">
        <v>108635.22554202042</v>
      </c>
      <c r="BR41" s="60">
        <v>108403.13161186677</v>
      </c>
      <c r="BS41" s="60">
        <v>110603.13282284657</v>
      </c>
    </row>
    <row r="42" spans="1:72"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c r="BP42" s="55">
        <v>60048.913520846174</v>
      </c>
      <c r="BQ42" s="55">
        <v>63559.385824792058</v>
      </c>
      <c r="BR42" s="55">
        <v>61256.341877577128</v>
      </c>
      <c r="BS42" s="55">
        <v>63100.217558366363</v>
      </c>
    </row>
    <row r="43" spans="1:72"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59">
        <v>329239.65097018488</v>
      </c>
      <c r="BQ43" s="59">
        <v>332603.18461649714</v>
      </c>
      <c r="BR43" s="59">
        <v>330696.91521864594</v>
      </c>
      <c r="BS43" s="59">
        <v>337039.40088633104</v>
      </c>
      <c r="BT43" s="62"/>
    </row>
    <row r="44" spans="1:72"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row>
    <row r="45" spans="1:72"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c r="BP45" s="59">
        <v>3740.5348717135103</v>
      </c>
      <c r="BQ45" s="59">
        <v>4282.2870050452148</v>
      </c>
      <c r="BR45" s="59">
        <v>4240.0883480011971</v>
      </c>
      <c r="BS45" s="59">
        <v>4097.1532527337404</v>
      </c>
    </row>
    <row r="46" spans="1:72"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row>
    <row r="47" spans="1:72"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c r="BP47" s="57">
        <v>420266.19606512645</v>
      </c>
      <c r="BQ47" s="57">
        <v>425740.73306717828</v>
      </c>
      <c r="BR47" s="57">
        <v>423801.82017970324</v>
      </c>
      <c r="BS47" s="57">
        <v>428368.7791012997</v>
      </c>
    </row>
    <row r="48" spans="1:72"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row>
    <row r="49" spans="1:71"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row>
    <row r="51" spans="1:71"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c r="BP51" s="57">
        <v>529873.89145630517</v>
      </c>
      <c r="BQ51" s="57">
        <v>510245.61552506249</v>
      </c>
      <c r="BR51" s="57">
        <v>505829.92519510188</v>
      </c>
      <c r="BS51" s="57">
        <v>531278.38441134978</v>
      </c>
    </row>
    <row r="52" spans="1:71"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c r="BP52" s="55">
        <v>142104.72795610214</v>
      </c>
      <c r="BQ52" s="55">
        <v>142278.28919419972</v>
      </c>
      <c r="BR52" s="55">
        <v>144450.61180768846</v>
      </c>
      <c r="BS52" s="55">
        <v>148534.72719634642</v>
      </c>
    </row>
    <row r="53" spans="1:71"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c r="BP53" s="55">
        <v>387769.16350020299</v>
      </c>
      <c r="BQ53" s="55">
        <v>367967.32633086276</v>
      </c>
      <c r="BR53" s="55">
        <v>361379.31338741345</v>
      </c>
      <c r="BS53" s="55">
        <v>382743.65721500339</v>
      </c>
    </row>
    <row r="54" spans="1:71"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c r="BP54" s="59">
        <v>41800.329991954648</v>
      </c>
      <c r="BQ54" s="59">
        <v>43686.775365199937</v>
      </c>
      <c r="BR54" s="59">
        <v>43681.973409324011</v>
      </c>
      <c r="BS54" s="59">
        <v>44899.085888896501</v>
      </c>
    </row>
    <row r="55" spans="1:71"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c r="BP55" s="55">
        <v>-26328.382232080454</v>
      </c>
      <c r="BQ55" s="55">
        <v>-25956.873075779848</v>
      </c>
      <c r="BR55" s="55">
        <v>-26828.959248950447</v>
      </c>
      <c r="BS55" s="55">
        <v>-25650.317494534476</v>
      </c>
    </row>
    <row r="56" spans="1:71"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c r="BP56" s="55">
        <v>68128.712224035102</v>
      </c>
      <c r="BQ56" s="55">
        <v>69643.648440979785</v>
      </c>
      <c r="BR56" s="55">
        <v>70510.932658274454</v>
      </c>
      <c r="BS56" s="55">
        <v>70549.403383430981</v>
      </c>
    </row>
    <row r="57" spans="1:71"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c r="BP57" s="59">
        <v>415860.11372209055</v>
      </c>
      <c r="BQ57" s="59">
        <v>424519.53156377701</v>
      </c>
      <c r="BR57" s="59">
        <v>426617.64876020927</v>
      </c>
      <c r="BS57" s="59">
        <v>427637.71890229994</v>
      </c>
    </row>
    <row r="58" spans="1:71"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c r="BP58" s="55">
        <v>3664.27348949</v>
      </c>
      <c r="BQ58" s="55">
        <v>3670.1731644900001</v>
      </c>
      <c r="BR58" s="55">
        <v>3675.21057273</v>
      </c>
      <c r="BS58" s="55">
        <v>3683.2173269999998</v>
      </c>
    </row>
    <row r="59" spans="1:71"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c r="BP59" s="55">
        <v>412195.84023260057</v>
      </c>
      <c r="BQ59" s="55">
        <v>420849.35839928698</v>
      </c>
      <c r="BR59" s="55">
        <v>422942.43818747927</v>
      </c>
      <c r="BS59" s="55">
        <v>423954.50157529995</v>
      </c>
    </row>
    <row r="60" spans="1:71"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c r="BP60" s="57">
        <v>457660.44371404522</v>
      </c>
      <c r="BQ60" s="57">
        <v>468206.30692897696</v>
      </c>
      <c r="BR60" s="57">
        <v>470299.62216953328</v>
      </c>
      <c r="BS60" s="57">
        <v>472536.80479119642</v>
      </c>
    </row>
    <row r="61" spans="1:71"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c r="BP61" s="57">
        <v>567268.13910522393</v>
      </c>
      <c r="BQ61" s="57">
        <v>552711.18938686117</v>
      </c>
      <c r="BR61" s="57">
        <v>552327.72718493198</v>
      </c>
      <c r="BS61" s="57">
        <v>575446.41010124655</v>
      </c>
    </row>
    <row r="62" spans="1:71"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row>
    <row r="63" spans="1:71"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c r="BP63" s="57">
        <v>420266.19606512645</v>
      </c>
      <c r="BQ63" s="57">
        <v>425740.73306717828</v>
      </c>
      <c r="BR63" s="57">
        <v>423801.82017970318</v>
      </c>
      <c r="BS63" s="57">
        <v>428368.77910129959</v>
      </c>
    </row>
    <row r="64" spans="1:71"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2015-11-27T09:49:33Z</cp:lastPrinted>
  <dcterms:created xsi:type="dcterms:W3CDTF">2014-06-02T12:59:04Z</dcterms:created>
  <dcterms:modified xsi:type="dcterms:W3CDTF">2015-11-27T09:49:36Z</dcterms:modified>
</cp:coreProperties>
</file>