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80" activeTab="2"/>
  </bookViews>
  <sheets>
    <sheet name="Table 21" sheetId="1" r:id="rId1"/>
    <sheet name="Table 22a" sheetId="2" r:id="rId2"/>
    <sheet name="Table 22b" sheetId="3" r:id="rId3"/>
  </sheets>
  <definedNames>
    <definedName name="_xlnm.Print_Area" localSheetId="0">'Table 21'!$B$1:$G$18</definedName>
    <definedName name="_xlnm.Print_Area" localSheetId="1">'Table 22a'!$A$1:$K$12</definedName>
    <definedName name="_xlnm.Print_Area" localSheetId="2">'Table 22b'!$A$1:$H$17</definedName>
  </definedNames>
  <calcPr fullCalcOnLoad="1"/>
</workbook>
</file>

<file path=xl/sharedStrings.xml><?xml version="1.0" encoding="utf-8"?>
<sst xmlns="http://schemas.openxmlformats.org/spreadsheetml/2006/main" count="64" uniqueCount="38">
  <si>
    <t>Source: Financial Markets Operations Division.</t>
  </si>
  <si>
    <r>
      <t xml:space="preserve"> Value of Bids Accepted </t>
    </r>
    <r>
      <rPr>
        <b/>
        <i/>
        <sz val="11"/>
        <rFont val="Times New Roman"/>
        <family val="1"/>
      </rPr>
      <t>(Rs mn)</t>
    </r>
  </si>
  <si>
    <r>
      <t xml:space="preserve"> Interest Rate</t>
    </r>
    <r>
      <rPr>
        <b/>
        <i/>
        <sz val="11"/>
        <rFont val="Times New Roman"/>
        <family val="1"/>
      </rPr>
      <t xml:space="preserve"> (% p.a.)</t>
    </r>
  </si>
  <si>
    <r>
      <t xml:space="preserve"> Price of Bids Accepted </t>
    </r>
    <r>
      <rPr>
        <b/>
        <i/>
        <sz val="11"/>
        <rFont val="Times New Roman"/>
        <family val="1"/>
      </rPr>
      <t>(%)</t>
    </r>
  </si>
  <si>
    <r>
      <t xml:space="preserve"> Yield on Bids Accepted </t>
    </r>
    <r>
      <rPr>
        <b/>
        <i/>
        <sz val="11"/>
        <rFont val="Times New Roman"/>
        <family val="1"/>
      </rPr>
      <t>(% p.a.)</t>
    </r>
  </si>
  <si>
    <t>3Y-BOMN</t>
  </si>
  <si>
    <t>91-Day</t>
  </si>
  <si>
    <t xml:space="preserve">182-Day </t>
  </si>
  <si>
    <t xml:space="preserve">364-Day </t>
  </si>
  <si>
    <t>-</t>
  </si>
  <si>
    <t xml:space="preserve">273-Day </t>
  </si>
  <si>
    <t>Range of  Prices  Accepted (%)</t>
  </si>
  <si>
    <t>Range of  Yields  Accepted (% p.a.)</t>
  </si>
  <si>
    <t>97.682</t>
  </si>
  <si>
    <t>98.280</t>
  </si>
  <si>
    <t>4.90% 3-Year Bank  of Mauritius  Notes due 18 January 2016</t>
  </si>
  <si>
    <t>28-Day</t>
  </si>
  <si>
    <t>Period</t>
  </si>
  <si>
    <t>Tenor</t>
  </si>
  <si>
    <t>Value of Bids Accepted (Rs mn)</t>
  </si>
  <si>
    <t>Table 21: Special Deposits Facility: March 2008 - June 2010</t>
  </si>
  <si>
    <t>Date</t>
  </si>
  <si>
    <t>Amount</t>
  </si>
  <si>
    <t>Rate</t>
  </si>
  <si>
    <t>(Rs mn)</t>
  </si>
  <si>
    <t>(days)</t>
  </si>
  <si>
    <t>(% p.a.)</t>
  </si>
  <si>
    <t>14-21</t>
  </si>
  <si>
    <t>98.323</t>
  </si>
  <si>
    <t>2.30-2.32</t>
  </si>
  <si>
    <t>97.739-97.758</t>
  </si>
  <si>
    <t>Table 22a: Issue of Bank of Mauritius Bills:  April 2013 &amp; May 2013</t>
  </si>
  <si>
    <r>
      <t>1</t>
    </r>
    <r>
      <rPr>
        <i/>
        <sz val="10"/>
        <rFont val="Times New Roman"/>
        <family val="1"/>
      </rPr>
      <t xml:space="preserve"> Issue of 05 April 2013 (Re-opening)</t>
    </r>
  </si>
  <si>
    <r>
      <t xml:space="preserve"> Auction held on 22 May 2013 </t>
    </r>
    <r>
      <rPr>
        <b/>
        <vertAlign val="superscript"/>
        <sz val="9"/>
        <rFont val="Times New Roman"/>
        <family val="1"/>
      </rPr>
      <t>2</t>
    </r>
  </si>
  <si>
    <r>
      <t>2</t>
    </r>
    <r>
      <rPr>
        <i/>
        <sz val="10"/>
        <rFont val="Times New Roman"/>
        <family val="1"/>
      </rPr>
      <t xml:space="preserve"> Issue of 24 May 2013 (New Benchmark)</t>
    </r>
  </si>
  <si>
    <t>3.52% 3-Year Bank  of Mauritius  Notes due 24 May 2016</t>
  </si>
  <si>
    <t>Table 22b: Issue of Bank of Mauritius Notes:  April 2013 &amp; May 2013</t>
  </si>
  <si>
    <r>
      <t xml:space="preserve"> Auction held on 03 April 2013 </t>
    </r>
    <r>
      <rPr>
        <b/>
        <vertAlign val="superscript"/>
        <sz val="9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</si>
</sst>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[$-409]dd\-mmm\-yy;@"/>
    <numFmt numFmtId="174" formatCode="0."/>
    <numFmt numFmtId="175" formatCode="0.0."/>
    <numFmt numFmtId="176" formatCode="#,##0;\(#,##0\)"/>
    <numFmt numFmtId="177" formatCode="#,##0.0"/>
    <numFmt numFmtId="178" formatCode="#,##0.0_);[Red]\(#,##0.0\)"/>
    <numFmt numFmtId="179" formatCode="[$-809]dd\ mmmm\ yyyy"/>
    <numFmt numFmtId="180" formatCode="[$-F800]dddd\,\ mmmm\ dd\,\ yyyy"/>
    <numFmt numFmtId="181" formatCode="dd/mm/yy;@"/>
    <numFmt numFmtId="182" formatCode="0.000"/>
    <numFmt numFmtId="183" formatCode="mmmm\-yy"/>
    <numFmt numFmtId="184" formatCode="0.0000"/>
    <numFmt numFmtId="185" formatCode="0.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i/>
      <sz val="11"/>
      <name val="Times New Roman"/>
      <family val="1"/>
    </font>
    <font>
      <i/>
      <vertAlign val="superscript"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vertAlign val="superscript"/>
      <sz val="9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1" fillId="31" borderId="7" applyNumberFormat="0" applyFont="0" applyAlignment="0" applyProtection="0"/>
    <xf numFmtId="0" fontId="52" fillId="26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Continuous" vertical="center"/>
    </xf>
    <xf numFmtId="174" fontId="8" fillId="32" borderId="10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vertical="center"/>
    </xf>
    <xf numFmtId="0" fontId="9" fillId="32" borderId="12" xfId="0" applyFont="1" applyFill="1" applyBorder="1" applyAlignment="1">
      <alignment horizontal="right" vertical="center"/>
    </xf>
    <xf numFmtId="0" fontId="9" fillId="32" borderId="13" xfId="0" applyFont="1" applyFill="1" applyBorder="1" applyAlignment="1">
      <alignment horizontal="right" vertical="center"/>
    </xf>
    <xf numFmtId="0" fontId="8" fillId="32" borderId="14" xfId="0" applyFont="1" applyFill="1" applyBorder="1" applyAlignment="1">
      <alignment horizontal="left" vertical="center"/>
    </xf>
    <xf numFmtId="0" fontId="8" fillId="32" borderId="14" xfId="0" applyFont="1" applyFill="1" applyBorder="1" applyAlignment="1">
      <alignment vertical="center"/>
    </xf>
    <xf numFmtId="0" fontId="9" fillId="32" borderId="12" xfId="0" applyFont="1" applyFill="1" applyBorder="1" applyAlignment="1">
      <alignment vertical="center"/>
    </xf>
    <xf numFmtId="0" fontId="8" fillId="32" borderId="13" xfId="0" applyFont="1" applyFill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8" fillId="32" borderId="16" xfId="0" applyFont="1" applyFill="1" applyBorder="1" applyAlignment="1">
      <alignment vertical="center"/>
    </xf>
    <xf numFmtId="0" fontId="0" fillId="0" borderId="13" xfId="0" applyBorder="1" applyAlignment="1">
      <alignment/>
    </xf>
    <xf numFmtId="15" fontId="7" fillId="33" borderId="17" xfId="0" applyNumberFormat="1" applyFont="1" applyFill="1" applyBorder="1" applyAlignment="1">
      <alignment horizontal="center" vertical="center"/>
    </xf>
    <xf numFmtId="178" fontId="8" fillId="0" borderId="11" xfId="42" applyNumberFormat="1" applyFont="1" applyFill="1" applyBorder="1" applyAlignment="1">
      <alignment horizontal="center" vertical="center"/>
    </xf>
    <xf numFmtId="40" fontId="8" fillId="0" borderId="14" xfId="42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18" xfId="0" applyBorder="1" applyAlignment="1">
      <alignment/>
    </xf>
    <xf numFmtId="49" fontId="8" fillId="0" borderId="14" xfId="42" applyNumberFormat="1" applyFont="1" applyFill="1" applyBorder="1" applyAlignment="1">
      <alignment horizontal="center" vertical="center"/>
    </xf>
    <xf numFmtId="15" fontId="7" fillId="33" borderId="19" xfId="0" applyNumberFormat="1" applyFont="1" applyFill="1" applyBorder="1" applyAlignment="1">
      <alignment horizontal="center" vertical="center"/>
    </xf>
    <xf numFmtId="15" fontId="7" fillId="33" borderId="20" xfId="0" applyNumberFormat="1" applyFont="1" applyFill="1" applyBorder="1" applyAlignment="1">
      <alignment horizontal="center" vertical="center"/>
    </xf>
    <xf numFmtId="178" fontId="8" fillId="0" borderId="21" xfId="42" applyNumberFormat="1" applyFont="1" applyFill="1" applyBorder="1" applyAlignment="1">
      <alignment horizontal="center" vertical="center"/>
    </xf>
    <xf numFmtId="40" fontId="8" fillId="0" borderId="22" xfId="42" applyNumberFormat="1" applyFont="1" applyFill="1" applyBorder="1" applyAlignment="1">
      <alignment horizontal="center" vertical="center"/>
    </xf>
    <xf numFmtId="49" fontId="8" fillId="0" borderId="22" xfId="42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15" fontId="7" fillId="33" borderId="24" xfId="0" applyNumberFormat="1" applyFont="1" applyFill="1" applyBorder="1" applyAlignment="1">
      <alignment horizontal="center" vertical="center"/>
    </xf>
    <xf numFmtId="15" fontId="7" fillId="33" borderId="25" xfId="0" applyNumberFormat="1" applyFont="1" applyFill="1" applyBorder="1" applyAlignment="1">
      <alignment horizontal="center" vertical="center"/>
    </xf>
    <xf numFmtId="178" fontId="8" fillId="0" borderId="26" xfId="42" applyNumberFormat="1" applyFont="1" applyFill="1" applyBorder="1" applyAlignment="1">
      <alignment horizontal="center" vertical="center"/>
    </xf>
    <xf numFmtId="40" fontId="8" fillId="0" borderId="27" xfId="42" applyNumberFormat="1" applyFont="1" applyFill="1" applyBorder="1" applyAlignment="1">
      <alignment horizontal="center" vertical="center"/>
    </xf>
    <xf numFmtId="49" fontId="8" fillId="0" borderId="27" xfId="42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178" fontId="8" fillId="0" borderId="15" xfId="42" applyNumberFormat="1" applyFont="1" applyFill="1" applyBorder="1" applyAlignment="1">
      <alignment horizontal="center" vertical="center"/>
    </xf>
    <xf numFmtId="40" fontId="8" fillId="0" borderId="0" xfId="42" applyNumberFormat="1" applyFont="1" applyFill="1" applyBorder="1" applyAlignment="1">
      <alignment horizontal="center" vertical="center"/>
    </xf>
    <xf numFmtId="49" fontId="8" fillId="0" borderId="0" xfId="42" applyNumberFormat="1" applyFont="1" applyFill="1" applyBorder="1" applyAlignment="1">
      <alignment horizontal="center" vertical="center"/>
    </xf>
    <xf numFmtId="15" fontId="7" fillId="33" borderId="29" xfId="0" applyNumberFormat="1" applyFont="1" applyFill="1" applyBorder="1" applyAlignment="1">
      <alignment horizontal="center" vertical="center"/>
    </xf>
    <xf numFmtId="178" fontId="8" fillId="0" borderId="30" xfId="42" applyNumberFormat="1" applyFont="1" applyFill="1" applyBorder="1" applyAlignment="1">
      <alignment horizontal="center" vertical="center"/>
    </xf>
    <xf numFmtId="40" fontId="8" fillId="0" borderId="31" xfId="42" applyNumberFormat="1" applyFont="1" applyFill="1" applyBorder="1" applyAlignment="1">
      <alignment horizontal="center" vertical="center"/>
    </xf>
    <xf numFmtId="49" fontId="8" fillId="0" borderId="31" xfId="42" applyNumberFormat="1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178" fontId="8" fillId="0" borderId="33" xfId="42" applyNumberFormat="1" applyFont="1" applyFill="1" applyBorder="1" applyAlignment="1">
      <alignment horizontal="center" vertical="center"/>
    </xf>
    <xf numFmtId="40" fontId="8" fillId="0" borderId="34" xfId="42" applyNumberFormat="1" applyFont="1" applyFill="1" applyBorder="1" applyAlignment="1">
      <alignment horizontal="center" vertical="center"/>
    </xf>
    <xf numFmtId="49" fontId="8" fillId="0" borderId="34" xfId="42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8" fillId="32" borderId="36" xfId="0" applyFont="1" applyFill="1" applyBorder="1" applyAlignment="1">
      <alignment horizontal="center" vertical="center"/>
    </xf>
    <xf numFmtId="0" fontId="8" fillId="32" borderId="37" xfId="0" applyFont="1" applyFill="1" applyBorder="1" applyAlignment="1">
      <alignment horizontal="center" vertical="center"/>
    </xf>
    <xf numFmtId="0" fontId="8" fillId="32" borderId="38" xfId="0" applyFont="1" applyFill="1" applyBorder="1" applyAlignment="1">
      <alignment horizontal="left" vertical="center"/>
    </xf>
    <xf numFmtId="0" fontId="8" fillId="32" borderId="39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center" vertical="center"/>
    </xf>
    <xf numFmtId="0" fontId="21" fillId="34" borderId="28" xfId="0" applyFont="1" applyFill="1" applyBorder="1" applyAlignment="1">
      <alignment horizontal="center" vertical="center"/>
    </xf>
    <xf numFmtId="0" fontId="21" fillId="34" borderId="41" xfId="0" applyFont="1" applyFill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2" fontId="20" fillId="0" borderId="42" xfId="0" applyNumberFormat="1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2" fontId="20" fillId="0" borderId="41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73" fontId="3" fillId="34" borderId="10" xfId="0" applyNumberFormat="1" applyFont="1" applyFill="1" applyBorder="1" applyAlignment="1">
      <alignment horizontal="center" vertical="center"/>
    </xf>
    <xf numFmtId="0" fontId="0" fillId="34" borderId="43" xfId="0" applyFill="1" applyBorder="1" applyAlignment="1">
      <alignment horizontal="center"/>
    </xf>
    <xf numFmtId="173" fontId="3" fillId="34" borderId="43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>
      <alignment horizontal="center" vertical="center"/>
    </xf>
    <xf numFmtId="172" fontId="3" fillId="34" borderId="12" xfId="0" applyNumberFormat="1" applyFon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44" xfId="0" applyFill="1" applyBorder="1" applyAlignment="1">
      <alignment horizontal="center" vertical="center" wrapText="1"/>
    </xf>
    <xf numFmtId="172" fontId="3" fillId="34" borderId="16" xfId="0" applyNumberFormat="1" applyFont="1" applyFill="1" applyBorder="1" applyAlignment="1">
      <alignment horizontal="center" vertical="center"/>
    </xf>
    <xf numFmtId="0" fontId="0" fillId="34" borderId="45" xfId="0" applyFill="1" applyBorder="1" applyAlignment="1">
      <alignment/>
    </xf>
    <xf numFmtId="0" fontId="0" fillId="34" borderId="43" xfId="0" applyFill="1" applyBorder="1" applyAlignment="1">
      <alignment/>
    </xf>
    <xf numFmtId="183" fontId="8" fillId="32" borderId="19" xfId="0" applyNumberFormat="1" applyFont="1" applyFill="1" applyBorder="1" applyAlignment="1">
      <alignment horizontal="center" vertical="center"/>
    </xf>
    <xf numFmtId="183" fontId="8" fillId="32" borderId="17" xfId="0" applyNumberFormat="1" applyFont="1" applyFill="1" applyBorder="1" applyAlignment="1">
      <alignment horizontal="center" vertical="center"/>
    </xf>
    <xf numFmtId="183" fontId="8" fillId="32" borderId="46" xfId="0" applyNumberFormat="1" applyFont="1" applyFill="1" applyBorder="1" applyAlignment="1">
      <alignment horizontal="center" vertical="center"/>
    </xf>
    <xf numFmtId="183" fontId="8" fillId="32" borderId="24" xfId="0" applyNumberFormat="1" applyFont="1" applyFill="1" applyBorder="1" applyAlignment="1">
      <alignment horizontal="center" vertical="center"/>
    </xf>
    <xf numFmtId="177" fontId="7" fillId="32" borderId="47" xfId="0" applyNumberFormat="1" applyFont="1" applyFill="1" applyBorder="1" applyAlignment="1">
      <alignment horizontal="center" vertical="center"/>
    </xf>
    <xf numFmtId="177" fontId="7" fillId="32" borderId="24" xfId="0" applyNumberFormat="1" applyFont="1" applyFill="1" applyBorder="1" applyAlignment="1">
      <alignment horizontal="center" vertical="center"/>
    </xf>
    <xf numFmtId="15" fontId="8" fillId="33" borderId="47" xfId="0" applyNumberFormat="1" applyFont="1" applyFill="1" applyBorder="1" applyAlignment="1">
      <alignment horizontal="center" vertical="center"/>
    </xf>
    <xf numFmtId="15" fontId="8" fillId="33" borderId="24" xfId="0" applyNumberFormat="1" applyFont="1" applyFill="1" applyBorder="1" applyAlignment="1">
      <alignment horizontal="center" vertical="center"/>
    </xf>
    <xf numFmtId="178" fontId="8" fillId="0" borderId="16" xfId="42" applyNumberFormat="1" applyFont="1" applyFill="1" applyBorder="1" applyAlignment="1">
      <alignment horizontal="center" vertical="center"/>
    </xf>
    <xf numFmtId="178" fontId="8" fillId="0" borderId="11" xfId="42" applyNumberFormat="1" applyFont="1" applyFill="1" applyBorder="1" applyAlignment="1">
      <alignment horizontal="center" vertical="center"/>
    </xf>
    <xf numFmtId="2" fontId="8" fillId="0" borderId="10" xfId="42" applyNumberFormat="1" applyFont="1" applyFill="1" applyBorder="1" applyAlignment="1">
      <alignment horizontal="center" vertical="center"/>
    </xf>
    <xf numFmtId="2" fontId="8" fillId="0" borderId="14" xfId="42" applyNumberFormat="1" applyFont="1" applyFill="1" applyBorder="1" applyAlignment="1">
      <alignment horizontal="center" vertical="center"/>
    </xf>
    <xf numFmtId="40" fontId="8" fillId="0" borderId="10" xfId="42" applyNumberFormat="1" applyFont="1" applyFill="1" applyBorder="1" applyAlignment="1">
      <alignment horizontal="center" vertical="center"/>
    </xf>
    <xf numFmtId="40" fontId="8" fillId="0" borderId="14" xfId="42" applyNumberFormat="1" applyFont="1" applyFill="1" applyBorder="1" applyAlignment="1">
      <alignment horizontal="center" vertical="center"/>
    </xf>
    <xf numFmtId="182" fontId="8" fillId="0" borderId="10" xfId="42" applyNumberFormat="1" applyFont="1" applyFill="1" applyBorder="1" applyAlignment="1">
      <alignment horizontal="center" vertical="center"/>
    </xf>
    <xf numFmtId="182" fontId="8" fillId="0" borderId="14" xfId="42" applyNumberFormat="1" applyFont="1" applyFill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38" fontId="8" fillId="0" borderId="12" xfId="0" applyNumberFormat="1" applyFont="1" applyFill="1" applyBorder="1" applyAlignment="1">
      <alignment horizontal="center" vertical="center"/>
    </xf>
    <xf numFmtId="38" fontId="8" fillId="0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16"/>
  <sheetViews>
    <sheetView zoomScalePageLayoutView="0" workbookViewId="0" topLeftCell="A1">
      <selection activeCell="B13" sqref="B13:C13"/>
    </sheetView>
  </sheetViews>
  <sheetFormatPr defaultColWidth="9.140625" defaultRowHeight="15"/>
  <cols>
    <col min="1" max="1" width="3.28125" style="0" customWidth="1"/>
    <col min="3" max="3" width="43.140625" style="0" customWidth="1"/>
  </cols>
  <sheetData>
    <row r="1" spans="2:6" s="56" customFormat="1" ht="18.75">
      <c r="B1" s="55" t="s">
        <v>20</v>
      </c>
      <c r="D1" s="57"/>
      <c r="E1" s="57"/>
      <c r="F1" s="57"/>
    </row>
    <row r="2" spans="3:6" s="58" customFormat="1" ht="16.5" thickBot="1">
      <c r="C2" s="59"/>
      <c r="D2" s="59"/>
      <c r="E2" s="59"/>
      <c r="F2" s="59"/>
    </row>
    <row r="3" spans="2:6" s="58" customFormat="1" ht="15.75">
      <c r="B3" s="83" t="s">
        <v>21</v>
      </c>
      <c r="C3" s="84"/>
      <c r="D3" s="60" t="s">
        <v>22</v>
      </c>
      <c r="E3" s="60" t="s">
        <v>17</v>
      </c>
      <c r="F3" s="61" t="s">
        <v>23</v>
      </c>
    </row>
    <row r="4" spans="2:6" s="58" customFormat="1" ht="16.5" thickBot="1">
      <c r="B4" s="85"/>
      <c r="C4" s="86"/>
      <c r="D4" s="62" t="s">
        <v>24</v>
      </c>
      <c r="E4" s="62" t="s">
        <v>25</v>
      </c>
      <c r="F4" s="63" t="s">
        <v>26</v>
      </c>
    </row>
    <row r="5" spans="2:6" s="58" customFormat="1" ht="16.5" hidden="1">
      <c r="B5" s="87">
        <v>39412</v>
      </c>
      <c r="C5" s="88"/>
      <c r="D5" s="64">
        <v>550</v>
      </c>
      <c r="E5" s="65">
        <v>14</v>
      </c>
      <c r="F5" s="66">
        <v>8</v>
      </c>
    </row>
    <row r="6" spans="2:6" s="58" customFormat="1" ht="15.75" hidden="1">
      <c r="B6" s="80">
        <v>39499</v>
      </c>
      <c r="C6" s="89"/>
      <c r="D6" s="67">
        <v>1000</v>
      </c>
      <c r="E6" s="68">
        <v>14</v>
      </c>
      <c r="F6" s="69">
        <v>7.75</v>
      </c>
    </row>
    <row r="7" spans="2:6" s="58" customFormat="1" ht="15.75">
      <c r="B7" s="77">
        <v>39510</v>
      </c>
      <c r="C7" s="78"/>
      <c r="D7" s="67">
        <v>2425</v>
      </c>
      <c r="E7" s="68">
        <v>14</v>
      </c>
      <c r="F7" s="69">
        <v>7.75</v>
      </c>
    </row>
    <row r="8" spans="2:6" s="58" customFormat="1" ht="15.75">
      <c r="B8" s="80">
        <v>39524</v>
      </c>
      <c r="C8" s="78"/>
      <c r="D8" s="67">
        <v>2500</v>
      </c>
      <c r="E8" s="68">
        <v>14</v>
      </c>
      <c r="F8" s="69">
        <v>7.75</v>
      </c>
    </row>
    <row r="9" spans="2:6" s="58" customFormat="1" ht="15.75">
      <c r="B9" s="80">
        <v>39532</v>
      </c>
      <c r="C9" s="78"/>
      <c r="D9" s="67">
        <v>2750</v>
      </c>
      <c r="E9" s="68">
        <v>14</v>
      </c>
      <c r="F9" s="69">
        <v>7.25</v>
      </c>
    </row>
    <row r="10" spans="2:6" s="58" customFormat="1" ht="15.75">
      <c r="B10" s="77">
        <v>39546</v>
      </c>
      <c r="C10" s="78"/>
      <c r="D10" s="67">
        <v>2000</v>
      </c>
      <c r="E10" s="68">
        <v>21</v>
      </c>
      <c r="F10" s="70">
        <v>7.5</v>
      </c>
    </row>
    <row r="11" spans="2:6" s="58" customFormat="1" ht="15.75">
      <c r="B11" s="77">
        <v>40078</v>
      </c>
      <c r="C11" s="79"/>
      <c r="D11" s="67">
        <v>1185</v>
      </c>
      <c r="E11" s="68">
        <v>14</v>
      </c>
      <c r="F11" s="70">
        <v>4.75</v>
      </c>
    </row>
    <row r="12" spans="2:6" s="58" customFormat="1" ht="15.75">
      <c r="B12" s="80">
        <v>40168</v>
      </c>
      <c r="C12" s="78"/>
      <c r="D12" s="67">
        <v>1300</v>
      </c>
      <c r="E12" s="68">
        <v>7</v>
      </c>
      <c r="F12" s="70">
        <v>4.75</v>
      </c>
    </row>
    <row r="13" spans="2:6" s="58" customFormat="1" ht="15.75">
      <c r="B13" s="80">
        <v>40262</v>
      </c>
      <c r="C13" s="78"/>
      <c r="D13" s="67">
        <v>3000</v>
      </c>
      <c r="E13" s="68" t="s">
        <v>27</v>
      </c>
      <c r="F13" s="70">
        <v>4.75</v>
      </c>
    </row>
    <row r="14" spans="2:6" s="58" customFormat="1" ht="15.75">
      <c r="B14" s="80">
        <v>40283</v>
      </c>
      <c r="C14" s="78"/>
      <c r="D14" s="67">
        <v>1700</v>
      </c>
      <c r="E14" s="71">
        <v>21</v>
      </c>
      <c r="F14" s="70">
        <v>4.75</v>
      </c>
    </row>
    <row r="15" spans="2:6" s="58" customFormat="1" ht="16.5" thickBot="1">
      <c r="B15" s="81">
        <v>40346</v>
      </c>
      <c r="C15" s="82"/>
      <c r="D15" s="72">
        <v>2000</v>
      </c>
      <c r="E15" s="73">
        <v>21</v>
      </c>
      <c r="F15" s="74">
        <v>4.75</v>
      </c>
    </row>
    <row r="16" spans="2:17" ht="15">
      <c r="B16" s="75" t="s">
        <v>0</v>
      </c>
      <c r="C16" s="1"/>
      <c r="D16" s="58"/>
      <c r="E16" s="76"/>
      <c r="F16" s="76"/>
      <c r="G16" s="76"/>
      <c r="H16" s="76"/>
      <c r="I16" s="76"/>
      <c r="J16" s="76"/>
      <c r="K16" s="1"/>
      <c r="L16" s="1"/>
      <c r="M16" s="1"/>
      <c r="N16" s="2"/>
      <c r="O16" s="2"/>
      <c r="P16" s="3"/>
      <c r="Q16" s="3"/>
    </row>
    <row r="17" s="58" customFormat="1" ht="15"/>
  </sheetData>
  <sheetProtection/>
  <mergeCells count="12">
    <mergeCell ref="B3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5118110236220472" right="0.11811023622047245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B8" sqref="B8"/>
    </sheetView>
  </sheetViews>
  <sheetFormatPr defaultColWidth="5.140625" defaultRowHeight="15"/>
  <cols>
    <col min="1" max="1" width="33.8515625" style="0" customWidth="1"/>
    <col min="2" max="3" width="8.7109375" style="0" customWidth="1"/>
    <col min="4" max="4" width="8.57421875" style="0" customWidth="1"/>
    <col min="5" max="5" width="8.7109375" style="0" customWidth="1"/>
    <col min="6" max="6" width="10.7109375" style="0" customWidth="1"/>
    <col min="7" max="10" width="8.7109375" style="0" customWidth="1"/>
    <col min="11" max="11" width="14.28125" style="0" customWidth="1"/>
    <col min="12" max="13" width="8.7109375" style="0" customWidth="1"/>
  </cols>
  <sheetData>
    <row r="1" spans="1:2" ht="15.75">
      <c r="A1" s="5" t="s">
        <v>31</v>
      </c>
      <c r="B1" s="5"/>
    </row>
    <row r="2" spans="1:2" ht="16.5" thickBot="1">
      <c r="A2" s="5"/>
      <c r="B2" s="5"/>
    </row>
    <row r="3" spans="1:11" ht="26.25" customHeight="1" thickBot="1">
      <c r="A3" s="51" t="s">
        <v>17</v>
      </c>
      <c r="B3" s="90">
        <v>41365</v>
      </c>
      <c r="C3" s="91"/>
      <c r="D3" s="91"/>
      <c r="E3" s="91"/>
      <c r="F3" s="92"/>
      <c r="G3" s="90">
        <v>41395</v>
      </c>
      <c r="H3" s="91"/>
      <c r="I3" s="91"/>
      <c r="J3" s="91"/>
      <c r="K3" s="93"/>
    </row>
    <row r="4" spans="1:11" ht="15.75" thickBot="1">
      <c r="A4" s="52" t="s">
        <v>18</v>
      </c>
      <c r="B4" s="27" t="s">
        <v>16</v>
      </c>
      <c r="C4" s="28" t="s">
        <v>6</v>
      </c>
      <c r="D4" s="34" t="s">
        <v>7</v>
      </c>
      <c r="E4" s="21" t="s">
        <v>10</v>
      </c>
      <c r="F4" s="42" t="s">
        <v>8</v>
      </c>
      <c r="G4" s="27" t="s">
        <v>16</v>
      </c>
      <c r="H4" s="28" t="s">
        <v>6</v>
      </c>
      <c r="I4" s="28" t="s">
        <v>7</v>
      </c>
      <c r="J4" s="34" t="s">
        <v>10</v>
      </c>
      <c r="K4" s="33" t="s">
        <v>8</v>
      </c>
    </row>
    <row r="5" spans="1:11" ht="15">
      <c r="A5" s="53" t="s">
        <v>19</v>
      </c>
      <c r="B5" s="47" t="s">
        <v>9</v>
      </c>
      <c r="C5" s="29" t="s">
        <v>9</v>
      </c>
      <c r="D5" s="35" t="s">
        <v>9</v>
      </c>
      <c r="E5" s="39">
        <v>665</v>
      </c>
      <c r="F5" s="43">
        <v>500</v>
      </c>
      <c r="G5" s="29" t="s">
        <v>9</v>
      </c>
      <c r="H5" s="29" t="s">
        <v>9</v>
      </c>
      <c r="I5" s="29" t="s">
        <v>9</v>
      </c>
      <c r="J5" s="35">
        <v>92</v>
      </c>
      <c r="K5" s="22">
        <f>175+30</f>
        <v>205</v>
      </c>
    </row>
    <row r="6" spans="1:11" ht="15">
      <c r="A6" s="53" t="s">
        <v>12</v>
      </c>
      <c r="B6" s="48" t="s">
        <v>9</v>
      </c>
      <c r="C6" s="30" t="s">
        <v>9</v>
      </c>
      <c r="D6" s="36" t="s">
        <v>9</v>
      </c>
      <c r="E6" s="40">
        <v>2.34</v>
      </c>
      <c r="F6" s="44">
        <v>2.38</v>
      </c>
      <c r="G6" s="30" t="s">
        <v>9</v>
      </c>
      <c r="H6" s="30" t="s">
        <v>9</v>
      </c>
      <c r="I6" s="30" t="s">
        <v>9</v>
      </c>
      <c r="J6" s="36">
        <v>2.28</v>
      </c>
      <c r="K6" s="23" t="s">
        <v>29</v>
      </c>
    </row>
    <row r="7" spans="1:11" ht="15">
      <c r="A7" s="53" t="s">
        <v>11</v>
      </c>
      <c r="B7" s="49" t="s">
        <v>9</v>
      </c>
      <c r="C7" s="31" t="s">
        <v>9</v>
      </c>
      <c r="D7" s="37" t="s">
        <v>9</v>
      </c>
      <c r="E7" s="41" t="s">
        <v>14</v>
      </c>
      <c r="F7" s="45" t="s">
        <v>13</v>
      </c>
      <c r="G7" s="31" t="s">
        <v>9</v>
      </c>
      <c r="H7" s="31" t="s">
        <v>9</v>
      </c>
      <c r="I7" s="31" t="s">
        <v>9</v>
      </c>
      <c r="J7" s="37" t="s">
        <v>28</v>
      </c>
      <c r="K7" s="26" t="s">
        <v>30</v>
      </c>
    </row>
    <row r="8" spans="1:11" ht="15.75" thickBot="1">
      <c r="A8" s="54"/>
      <c r="B8" s="50"/>
      <c r="C8" s="32"/>
      <c r="D8" s="38"/>
      <c r="E8" s="25"/>
      <c r="F8" s="46"/>
      <c r="G8" s="32"/>
      <c r="H8" s="32"/>
      <c r="I8" s="32"/>
      <c r="J8" s="38"/>
      <c r="K8" s="20"/>
    </row>
    <row r="9" spans="1:2" ht="15">
      <c r="A9" s="16"/>
      <c r="B9" s="24"/>
    </row>
    <row r="10" spans="1:2" ht="15">
      <c r="A10" s="17" t="s">
        <v>0</v>
      </c>
      <c r="B10" s="17"/>
    </row>
    <row r="11" spans="1:2" ht="15">
      <c r="A11" s="17"/>
      <c r="B11" s="17"/>
    </row>
    <row r="12" spans="1:2" ht="15">
      <c r="A12" s="17"/>
      <c r="B12" s="17"/>
    </row>
    <row r="13" spans="1:2" ht="15">
      <c r="A13" s="17"/>
      <c r="B13" s="17"/>
    </row>
  </sheetData>
  <sheetProtection/>
  <mergeCells count="2">
    <mergeCell ref="B3:F3"/>
    <mergeCell ref="G3:K3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2" max="2" width="40.28125" style="0" customWidth="1"/>
    <col min="3" max="3" width="14.421875" style="0" customWidth="1"/>
    <col min="4" max="4" width="16.00390625" style="0" customWidth="1"/>
    <col min="5" max="5" width="14.421875" style="0" customWidth="1"/>
    <col min="6" max="6" width="16.00390625" style="0" customWidth="1"/>
    <col min="7" max="7" width="3.421875" style="0" customWidth="1"/>
  </cols>
  <sheetData>
    <row r="1" spans="1:11" ht="18.75">
      <c r="A1" s="4" t="s">
        <v>36</v>
      </c>
      <c r="B1" s="5"/>
      <c r="C1" s="6"/>
      <c r="D1" s="6"/>
      <c r="E1" s="7"/>
      <c r="F1" s="2"/>
      <c r="G1" s="1"/>
      <c r="H1" s="2"/>
      <c r="I1" s="2"/>
      <c r="J1" s="3"/>
      <c r="K1" s="3"/>
    </row>
    <row r="2" spans="1:11" ht="19.5" thickBot="1">
      <c r="A2" s="4"/>
      <c r="B2" s="5"/>
      <c r="C2" s="6"/>
      <c r="D2" s="6"/>
      <c r="E2" s="7"/>
      <c r="F2" s="2"/>
      <c r="G2" s="1"/>
      <c r="H2" s="2"/>
      <c r="I2" s="2"/>
      <c r="J2" s="3"/>
      <c r="K2" s="3"/>
    </row>
    <row r="3" spans="1:11" ht="26.25" customHeight="1" thickBot="1">
      <c r="A3" s="19"/>
      <c r="B3" s="9"/>
      <c r="C3" s="94" t="s">
        <v>37</v>
      </c>
      <c r="D3" s="95"/>
      <c r="E3" s="94" t="s">
        <v>33</v>
      </c>
      <c r="F3" s="95"/>
      <c r="G3" s="3"/>
      <c r="H3" s="3"/>
      <c r="I3" s="2"/>
      <c r="J3" s="3"/>
      <c r="K3" s="3"/>
    </row>
    <row r="4" spans="1:11" ht="15.75" thickBot="1">
      <c r="A4" s="10"/>
      <c r="B4" s="11"/>
      <c r="C4" s="96" t="s">
        <v>5</v>
      </c>
      <c r="D4" s="97"/>
      <c r="E4" s="96" t="s">
        <v>5</v>
      </c>
      <c r="F4" s="97"/>
      <c r="G4" s="1"/>
      <c r="H4" s="2"/>
      <c r="I4" s="2"/>
      <c r="J4" s="3"/>
      <c r="K4" s="3"/>
    </row>
    <row r="5" spans="1:11" ht="15">
      <c r="A5" s="8">
        <v>1</v>
      </c>
      <c r="B5" s="12" t="s">
        <v>1</v>
      </c>
      <c r="C5" s="98">
        <v>590</v>
      </c>
      <c r="D5" s="99"/>
      <c r="E5" s="98">
        <v>2140</v>
      </c>
      <c r="F5" s="99"/>
      <c r="G5" s="1"/>
      <c r="H5" s="2"/>
      <c r="I5" s="2"/>
      <c r="J5" s="3"/>
      <c r="K5" s="3"/>
    </row>
    <row r="6" spans="1:11" ht="15">
      <c r="A6" s="8">
        <v>2</v>
      </c>
      <c r="B6" s="13" t="s">
        <v>2</v>
      </c>
      <c r="C6" s="100">
        <v>4.9</v>
      </c>
      <c r="D6" s="101"/>
      <c r="E6" s="100">
        <v>3.52</v>
      </c>
      <c r="F6" s="101"/>
      <c r="G6" s="1"/>
      <c r="H6" s="2"/>
      <c r="I6" s="2"/>
      <c r="J6" s="3"/>
      <c r="K6" s="3"/>
    </row>
    <row r="7" spans="1:6" ht="15">
      <c r="A7" s="8">
        <v>3</v>
      </c>
      <c r="B7" s="12" t="s">
        <v>4</v>
      </c>
      <c r="C7" s="102">
        <v>3.65</v>
      </c>
      <c r="D7" s="103"/>
      <c r="E7" s="102">
        <v>3.62</v>
      </c>
      <c r="F7" s="103"/>
    </row>
    <row r="8" spans="1:6" ht="15">
      <c r="A8" s="8">
        <v>4</v>
      </c>
      <c r="B8" s="12" t="s">
        <v>3</v>
      </c>
      <c r="C8" s="104">
        <v>103.279</v>
      </c>
      <c r="D8" s="105"/>
      <c r="E8" s="104">
        <v>99.718</v>
      </c>
      <c r="F8" s="105"/>
    </row>
    <row r="9" spans="1:6" ht="15.75" thickBot="1">
      <c r="A9" s="14"/>
      <c r="B9" s="15"/>
      <c r="C9" s="107"/>
      <c r="D9" s="108"/>
      <c r="E9" s="107"/>
      <c r="F9" s="108"/>
    </row>
    <row r="10" spans="1:6" ht="15">
      <c r="A10" s="106" t="s">
        <v>32</v>
      </c>
      <c r="B10" s="106"/>
      <c r="D10" s="106" t="s">
        <v>34</v>
      </c>
      <c r="E10" s="106"/>
      <c r="F10" s="106"/>
    </row>
    <row r="11" spans="1:5" ht="15">
      <c r="A11" s="17" t="s">
        <v>15</v>
      </c>
      <c r="B11" s="18"/>
      <c r="C11" s="18"/>
      <c r="D11" s="17" t="s">
        <v>35</v>
      </c>
      <c r="E11" s="18"/>
    </row>
    <row r="12" spans="1:5" ht="15">
      <c r="A12" s="17"/>
      <c r="B12" s="17"/>
      <c r="C12" s="18"/>
      <c r="D12" s="17"/>
      <c r="E12" s="18"/>
    </row>
    <row r="13" spans="1:5" ht="15">
      <c r="A13" s="17"/>
      <c r="B13" s="17"/>
      <c r="C13" s="18"/>
      <c r="D13" s="17"/>
      <c r="E13" s="18"/>
    </row>
    <row r="14" spans="1:3" ht="15">
      <c r="A14" s="17" t="s">
        <v>0</v>
      </c>
      <c r="B14" s="17"/>
      <c r="C14" s="17"/>
    </row>
  </sheetData>
  <sheetProtection/>
  <mergeCells count="16">
    <mergeCell ref="E8:F8"/>
    <mergeCell ref="A10:B10"/>
    <mergeCell ref="C4:D4"/>
    <mergeCell ref="C5:D5"/>
    <mergeCell ref="C6:D6"/>
    <mergeCell ref="C7:D7"/>
    <mergeCell ref="C8:D8"/>
    <mergeCell ref="C9:D9"/>
    <mergeCell ref="D10:F10"/>
    <mergeCell ref="E9:F9"/>
    <mergeCell ref="C3:D3"/>
    <mergeCell ref="E3:F3"/>
    <mergeCell ref="E4:F4"/>
    <mergeCell ref="E5:F5"/>
    <mergeCell ref="E6:F6"/>
    <mergeCell ref="E7:F7"/>
  </mergeCells>
  <printOptions horizontalCentered="1"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Soobhadra Fowdur</cp:lastModifiedBy>
  <cp:lastPrinted>2013-06-11T06:07:46Z</cp:lastPrinted>
  <dcterms:created xsi:type="dcterms:W3CDTF">2010-08-09T07:09:27Z</dcterms:created>
  <dcterms:modified xsi:type="dcterms:W3CDTF">2013-06-11T06:09:42Z</dcterms:modified>
  <cp:category/>
  <cp:version/>
  <cp:contentType/>
  <cp:contentStatus/>
</cp:coreProperties>
</file>