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13" sheetId="1" r:id="rId1"/>
  </sheets>
  <externalReferences>
    <externalReference r:id="rId2"/>
  </externalReferences>
  <definedNames>
    <definedName name="_xlnm.Database">'[1]Table-1'!#REF!</definedName>
    <definedName name="_xlnm.Print_Area" localSheetId="0">'13'!$A$1:$BK$42</definedName>
    <definedName name="Print_Area_MI">#REF!</definedName>
    <definedName name="_xlnm.Print_Titles" localSheetId="0">'13'!$A:$A,'13'!$5:$5</definedName>
  </definedNames>
  <calcPr calcId="145621"/>
</workbook>
</file>

<file path=xl/calcChain.xml><?xml version="1.0" encoding="utf-8"?>
<calcChain xmlns="http://schemas.openxmlformats.org/spreadsheetml/2006/main">
  <c r="BK61" i="1" l="1"/>
  <c r="BH61" i="1" l="1"/>
  <c r="BG61" i="1"/>
  <c r="BF61" i="1"/>
  <c r="BI61" i="1"/>
  <c r="BJ61" i="1"/>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<sst xmlns="http://schemas.openxmlformats.org/spreadsheetml/2006/main" count="29" uniqueCount="29">
  <si>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</si>
  <si>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</si>
  <si>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</si>
  <si>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</si>
  <si>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</si>
  <si>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</si>
  <si>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</si>
  <si>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</si>
  <si>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</si>
  <si>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</si>
  <si>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</si>
  <si>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</si>
  <si>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</si>
  <si>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</si>
  <si>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</si>
  <si>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</si>
  <si>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</si>
  <si>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</si>
  <si>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</si>
  <si>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</si>
  <si>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</si>
  <si>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</si>
  <si>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</si>
  <si>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</si>
  <si>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</si>
  <si>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</si>
  <si>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</si>
  <si>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t>Jun-14</t>
  </si>
  <si>
    <r>
      <t xml:space="preserve">Table 13: Depository Corporations Survey </t>
    </r>
    <r>
      <rPr>
        <b/>
        <vertAlign val="superscript"/>
        <sz val="15"/>
        <rFont val="Times New Roman"/>
        <family val="1"/>
      </rPr>
      <t xml:space="preserve">1  2 </t>
    </r>
    <r>
      <rPr>
        <b/>
        <sz val="15"/>
        <rFont val="Times New Roman"/>
        <family val="1"/>
      </rPr>
      <t>: February 2014 to February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</si>
</sst>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0;\-0.00"/>
    <numFmt numFmtId="238" formatCode="d\-mmm\-yyyy"/>
    <numFmt numFmtId="239" formatCode="\ \ @"/>
    <numFmt numFmtId="240" formatCode="\ \ \ \ @"/>
    <numFmt numFmtId="241" formatCode="#.##%"/>
    <numFmt numFmtId="242" formatCode="#,##0.00;[Red]#,##0.00"/>
    <numFmt numFmtId="243"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5" fontId="15" fillId="0" borderId="0" applyFont="0" applyFill="0" applyBorder="0" applyAlignment="0" applyProtection="0"/>
    <xf numFmtId="8"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71" fontId="16" fillId="0" borderId="0">
      <alignment horizontal="left"/>
    </xf>
    <xf numFmtId="171" fontId="16" fillId="0" borderId="0">
      <alignment horizontal="left"/>
    </xf>
    <xf numFmtId="171" fontId="16" fillId="0" borderId="0">
      <alignment horizontal="left"/>
    </xf>
    <xf numFmtId="171" fontId="16" fillId="0" borderId="0">
      <alignment horizontal="left"/>
    </xf>
    <xf numFmtId="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2" fontId="6" fillId="0" borderId="0" applyFont="0" applyFill="0" applyBorder="0" applyAlignment="0" applyProtection="0"/>
    <xf numFmtId="173" fontId="17"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5"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6"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7"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8" fontId="19" fillId="0" borderId="0">
      <alignment horizontal="center"/>
    </xf>
    <xf numFmtId="15" fontId="63" fillId="0" borderId="0" applyNumberFormat="0">
      <alignment horizontal="center"/>
    </xf>
    <xf numFmtId="5" fontId="64" fillId="0" borderId="19" applyAlignment="0" applyProtection="0"/>
    <xf numFmtId="0" fontId="65" fillId="0" borderId="20" applyNumberFormat="0" applyFont="0" applyFill="0" applyAlignment="0" applyProtection="0"/>
    <xf numFmtId="189"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5" fontId="64" fillId="0" borderId="19" applyAlignment="0" applyProtection="0"/>
    <xf numFmtId="0" fontId="44" fillId="0" borderId="0" applyFont="0" applyFill="0" applyBorder="0" applyAlignment="0" applyProtection="0"/>
    <xf numFmtId="190" fontId="66" fillId="54" borderId="0"/>
    <xf numFmtId="191" fontId="17" fillId="0" borderId="0" applyFill="0" applyBorder="0" applyAlignment="0"/>
    <xf numFmtId="192" fontId="22"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2"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166" fontId="6" fillId="0" borderId="0" applyFont="0" applyFill="0" applyBorder="0" applyAlignment="0" applyProtection="0"/>
    <xf numFmtId="0" fontId="21" fillId="0" borderId="26"/>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168"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1" fontId="83" fillId="0" borderId="0"/>
    <xf numFmtId="0" fontId="21" fillId="0" borderId="26"/>
    <xf numFmtId="202" fontId="84" fillId="0" borderId="0"/>
    <xf numFmtId="192" fontId="6" fillId="0" borderId="0" applyFont="0" applyFill="0" applyBorder="0" applyAlignment="0" applyProtection="0"/>
    <xf numFmtId="8" fontId="85" fillId="0" borderId="27">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1" fontId="57" fillId="0" borderId="0">
      <protection locked="0"/>
    </xf>
    <xf numFmtId="201"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7" fontId="19" fillId="0" borderId="0"/>
    <xf numFmtId="14" fontId="6" fillId="0" borderId="0"/>
    <xf numFmtId="38" fontId="16" fillId="0" borderId="29">
      <alignment vertical="center"/>
    </xf>
    <xf numFmtId="41" fontId="22" fillId="0" borderId="0" applyFont="0" applyFill="0" applyBorder="0" applyAlignment="0" applyProtection="0"/>
    <xf numFmtId="43" fontId="22" fillId="0" borderId="0" applyFont="0" applyFill="0" applyBorder="0" applyAlignment="0" applyProtection="0"/>
    <xf numFmtId="0" fontId="90" fillId="0" borderId="0">
      <protection locked="0"/>
    </xf>
    <xf numFmtId="208" fontId="6" fillId="0" borderId="0"/>
    <xf numFmtId="0" fontId="71" fillId="0" borderId="30"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6" fontId="48" fillId="0" borderId="0" applyFill="0" applyBorder="0" applyAlignment="0"/>
    <xf numFmtId="192" fontId="48" fillId="0" borderId="0" applyFill="0" applyBorder="0" applyAlignment="0"/>
    <xf numFmtId="196" fontId="48" fillId="0" borderId="0" applyFill="0" applyBorder="0" applyAlignment="0"/>
    <xf numFmtId="197" fontId="48" fillId="0" borderId="0" applyFill="0" applyBorder="0" applyAlignment="0"/>
    <xf numFmtId="192" fontId="48" fillId="0" borderId="0" applyFill="0" applyBorder="0" applyAlignment="0"/>
    <xf numFmtId="0" fontId="92" fillId="0" borderId="0" applyNumberFormat="0" applyAlignment="0">
      <alignment horizontal="left"/>
    </xf>
    <xf numFmtId="0" fontId="81" fillId="0" borderId="0" applyFill="0"/>
    <xf numFmtId="210" fontId="6" fillId="0" borderId="0" applyFont="0" applyFill="0" applyBorder="0" applyAlignment="0" applyProtection="0"/>
    <xf numFmtId="210" fontId="6" fillId="0" borderId="0" applyFont="0" applyFill="0" applyBorder="0" applyAlignment="0" applyProtection="0"/>
    <xf numFmtId="211"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165" fontId="6" fillId="0" borderId="0"/>
    <xf numFmtId="212"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5" fontId="95" fillId="0" borderId="0" applyBorder="0">
      <alignment horizontal="right"/>
    </xf>
    <xf numFmtId="186"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3" fontId="6" fillId="0" borderId="0" applyFont="0" applyFill="0" applyBorder="0" applyAlignment="0" applyProtection="0"/>
    <xf numFmtId="0" fontId="48" fillId="0" borderId="0" applyFont="0" applyFill="0" applyBorder="0" applyAlignment="0" applyProtection="0"/>
    <xf numFmtId="214"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69"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5"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6" fontId="105" fillId="64" borderId="34" applyBorder="0">
      <alignment horizontal="left" vertical="center" indent="1"/>
    </xf>
    <xf numFmtId="186"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6"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7" fontId="6" fillId="0" borderId="0"/>
    <xf numFmtId="0" fontId="117" fillId="0" borderId="0"/>
    <xf numFmtId="0" fontId="101" fillId="0" borderId="0"/>
    <xf numFmtId="166" fontId="6" fillId="0" borderId="0" applyFont="0" applyFill="0" applyBorder="0" applyAlignment="0" applyProtection="0"/>
    <xf numFmtId="168"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5" fontId="95" fillId="0" borderId="32">
      <alignment horizontal="right"/>
    </xf>
    <xf numFmtId="0" fontId="114" fillId="0" borderId="0" applyNumberFormat="0" applyFill="0" applyBorder="0" applyAlignment="0" applyProtection="0">
      <alignment vertical="top"/>
      <protection locked="0"/>
    </xf>
    <xf numFmtId="188" fontId="19" fillId="0" borderId="18">
      <alignment horizontal="right"/>
    </xf>
    <xf numFmtId="188" fontId="19" fillId="0" borderId="0">
      <alignment horizontal="right"/>
    </xf>
    <xf numFmtId="188" fontId="19" fillId="0" borderId="0">
      <alignment horizontal="left"/>
    </xf>
    <xf numFmtId="196" fontId="123" fillId="0" borderId="0" applyFill="0" applyBorder="0" applyAlignment="0"/>
    <xf numFmtId="192" fontId="123" fillId="0" borderId="0" applyFill="0" applyBorder="0" applyAlignment="0"/>
    <xf numFmtId="196" fontId="123" fillId="0" borderId="0" applyFill="0" applyBorder="0" applyAlignment="0"/>
    <xf numFmtId="197" fontId="123" fillId="0" borderId="0" applyFill="0" applyBorder="0" applyAlignment="0"/>
    <xf numFmtId="192" fontId="123" fillId="0" borderId="0" applyFill="0" applyBorder="0" applyAlignment="0"/>
    <xf numFmtId="0" fontId="124" fillId="0" borderId="39" applyNumberFormat="0" applyFill="0" applyAlignment="0" applyProtection="0"/>
    <xf numFmtId="43"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0" fontId="130" fillId="0" borderId="0" applyFont="0" applyFill="0" applyBorder="0" applyAlignment="0" applyProtection="0"/>
    <xf numFmtId="221" fontId="130"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5"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6" fontId="29" fillId="0" borderId="0" applyNumberFormat="0" applyFill="0" applyBorder="0" applyAlignment="0" applyProtection="0"/>
    <xf numFmtId="0" fontId="32" fillId="0" borderId="0" applyNumberFormat="0" applyFill="0" applyBorder="0" applyAlignment="0" applyProtection="0"/>
    <xf numFmtId="227" fontId="140"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0" fontId="19" fillId="0" borderId="0">
      <alignment vertical="top"/>
    </xf>
    <xf numFmtId="230" fontId="19" fillId="0" borderId="0">
      <alignment vertical="top"/>
    </xf>
    <xf numFmtId="230"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1" fontId="160"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8"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4"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5"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6"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2"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7" fillId="86" borderId="72"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0" borderId="17"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0" borderId="17"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9" fillId="0" borderId="0" applyFill="0" applyBorder="0" applyAlignment="0" applyProtection="0"/>
    <xf numFmtId="170" fontId="29"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Protection="0">
      <alignment horizontal="center"/>
    </xf>
    <xf numFmtId="214" fontId="29"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1" fontId="58" fillId="0" borderId="17"/>
    <xf numFmtId="40" fontId="179" fillId="0" borderId="0" applyBorder="0">
      <alignment horizontal="right"/>
    </xf>
    <xf numFmtId="201"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7" fontId="184" fillId="0" borderId="0">
      <alignment horizontal="center"/>
    </xf>
    <xf numFmtId="0" fontId="185" fillId="0" borderId="0">
      <alignment horizontal="center"/>
    </xf>
    <xf numFmtId="238" fontId="6" fillId="0" borderId="0"/>
    <xf numFmtId="0" fontId="65" fillId="13" borderId="0">
      <protection locked="0"/>
    </xf>
    <xf numFmtId="49" fontId="22" fillId="0" borderId="0" applyFill="0" applyBorder="0" applyAlignment="0"/>
    <xf numFmtId="239" fontId="22" fillId="0" borderId="0" applyFill="0" applyBorder="0" applyAlignment="0"/>
    <xf numFmtId="240"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6"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1" fontId="29" fillId="67" borderId="33" applyFont="0" applyFill="0">
      <alignment horizontal="right"/>
    </xf>
    <xf numFmtId="0" fontId="87" fillId="91" borderId="33">
      <alignment horizontal="center" vertical="center"/>
    </xf>
    <xf numFmtId="241"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43" fontId="6" fillId="0" borderId="0" applyNumberFormat="0" applyFont="0" applyBorder="0" applyAlignment="0">
      <protection locked="0"/>
    </xf>
    <xf numFmtId="2" fontId="196" fillId="59" borderId="0" applyNumberFormat="0" applyFill="0" applyBorder="0" applyAlignment="0" applyProtection="0"/>
    <xf numFmtId="242"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1" fontId="6" fillId="0" borderId="0"/>
    <xf numFmtId="243"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3" fontId="202" fillId="50" borderId="22">
      <alignment horizontal="center"/>
    </xf>
    <xf numFmtId="243" fontId="202" fillId="50" borderId="22">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2" fillId="0" borderId="0" applyFont="0" applyFill="0" applyBorder="0" applyAlignment="0" applyProtection="0"/>
    <xf numFmtId="44"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89" fontId="65" fillId="0" borderId="0" applyFont="0" applyFill="0" applyBorder="0" applyProtection="0">
      <alignment horizontal="right"/>
    </xf>
    <xf numFmtId="0" fontId="81" fillId="0" borderId="0"/>
    <xf numFmtId="172"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69"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0"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69" fontId="205" fillId="8" borderId="0" xfId="2" applyNumberFormat="1" applyFont="1" applyFill="1"/>
    <xf numFmtId="0" fontId="205" fillId="8" borderId="0" xfId="2" applyFont="1" applyFill="1"/>
    <xf numFmtId="0" fontId="207" fillId="8" borderId="0" xfId="2" applyFont="1" applyFill="1" applyBorder="1"/>
    <xf numFmtId="169"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69" fontId="7" fillId="8" borderId="7" xfId="2" applyNumberFormat="1" applyFont="1" applyFill="1" applyBorder="1" applyAlignment="1">
      <alignment vertical="center"/>
    </xf>
    <xf numFmtId="169" fontId="7" fillId="8" borderId="0" xfId="2" applyNumberFormat="1" applyFont="1" applyFill="1" applyBorder="1" applyAlignment="1">
      <alignment vertical="center"/>
    </xf>
    <xf numFmtId="169" fontId="7" fillId="8" borderId="8" xfId="2" applyNumberFormat="1" applyFont="1" applyFill="1" applyBorder="1" applyAlignment="1">
      <alignment vertical="center"/>
    </xf>
    <xf numFmtId="0" fontId="210" fillId="93" borderId="6" xfId="2" applyFont="1" applyFill="1" applyBorder="1" applyAlignment="1">
      <alignment vertical="center"/>
    </xf>
    <xf numFmtId="169" fontId="210" fillId="8" borderId="7" xfId="2" applyNumberFormat="1" applyFont="1" applyFill="1" applyBorder="1" applyAlignment="1">
      <alignment vertical="center"/>
    </xf>
    <xf numFmtId="169" fontId="210" fillId="8" borderId="0" xfId="2" applyNumberFormat="1" applyFont="1" applyFill="1" applyBorder="1" applyAlignment="1">
      <alignment vertical="center"/>
    </xf>
    <xf numFmtId="169" fontId="210" fillId="8" borderId="8" xfId="2" applyNumberFormat="1" applyFont="1" applyFill="1" applyBorder="1" applyAlignment="1">
      <alignment vertical="center"/>
    </xf>
    <xf numFmtId="169" fontId="7" fillId="0" borderId="7" xfId="2" applyNumberFormat="1" applyFont="1" applyFill="1" applyBorder="1" applyAlignment="1">
      <alignment vertical="center"/>
    </xf>
    <xf numFmtId="169" fontId="7" fillId="0" borderId="0" xfId="2" applyNumberFormat="1" applyFont="1" applyFill="1" applyBorder="1" applyAlignment="1">
      <alignment vertical="center"/>
    </xf>
    <xf numFmtId="169"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1"/>
  <sheetViews>
    <sheetView tabSelected="1" zoomScaleNormal="100" workbookViewId="0">
      <pane xSplit="48" ySplit="5" topLeftCell="AY6" activePane="bottomRight" state="frozen"/>
      <selection pane="topRight" activeCell="AW1" sqref="AW1"/>
      <selection pane="bottomLeft" activeCell="A6" sqref="A6"/>
      <selection pane="bottomRight" activeCell="A10" sqref="A10"/>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50" width="13.42578125" style="1" hidden="1" customWidth="1"/>
    <col min="51" max="63" width="13.42578125" style="1" customWidth="1"/>
    <col min="64" max="261" width="9.140625" style="1"/>
    <col min="262" max="262" width="57.28515625" style="1" customWidth="1"/>
    <col min="263" max="300" width="0" style="1" hidden="1" customWidth="1"/>
    <col min="301" max="313" width="9.7109375" style="1" customWidth="1"/>
    <col min="314" max="517" width="9.140625" style="1"/>
    <col min="518" max="518" width="57.28515625" style="1" customWidth="1"/>
    <col min="519" max="556" width="0" style="1" hidden="1" customWidth="1"/>
    <col min="557" max="569" width="9.7109375" style="1" customWidth="1"/>
    <col min="570" max="773" width="9.140625" style="1"/>
    <col min="774" max="774" width="57.28515625" style="1" customWidth="1"/>
    <col min="775" max="812" width="0" style="1" hidden="1" customWidth="1"/>
    <col min="813" max="825" width="9.7109375" style="1" customWidth="1"/>
    <col min="826" max="1029" width="9.140625" style="1"/>
    <col min="1030" max="1030" width="57.28515625" style="1" customWidth="1"/>
    <col min="1031" max="1068" width="0" style="1" hidden="1" customWidth="1"/>
    <col min="1069" max="1081" width="9.7109375" style="1" customWidth="1"/>
    <col min="1082" max="1285" width="9.140625" style="1"/>
    <col min="1286" max="1286" width="57.28515625" style="1" customWidth="1"/>
    <col min="1287" max="1324" width="0" style="1" hidden="1" customWidth="1"/>
    <col min="1325" max="1337" width="9.7109375" style="1" customWidth="1"/>
    <col min="1338" max="1541" width="9.140625" style="1"/>
    <col min="1542" max="1542" width="57.28515625" style="1" customWidth="1"/>
    <col min="1543" max="1580" width="0" style="1" hidden="1" customWidth="1"/>
    <col min="1581" max="1593" width="9.7109375" style="1" customWidth="1"/>
    <col min="1594" max="1797" width="9.140625" style="1"/>
    <col min="1798" max="1798" width="57.28515625" style="1" customWidth="1"/>
    <col min="1799" max="1836" width="0" style="1" hidden="1" customWidth="1"/>
    <col min="1837" max="1849" width="9.7109375" style="1" customWidth="1"/>
    <col min="1850" max="2053" width="9.140625" style="1"/>
    <col min="2054" max="2054" width="57.28515625" style="1" customWidth="1"/>
    <col min="2055" max="2092" width="0" style="1" hidden="1" customWidth="1"/>
    <col min="2093" max="2105" width="9.7109375" style="1" customWidth="1"/>
    <col min="2106" max="2309" width="9.140625" style="1"/>
    <col min="2310" max="2310" width="57.28515625" style="1" customWidth="1"/>
    <col min="2311" max="2348" width="0" style="1" hidden="1" customWidth="1"/>
    <col min="2349" max="2361" width="9.7109375" style="1" customWidth="1"/>
    <col min="2362" max="2565" width="9.140625" style="1"/>
    <col min="2566" max="2566" width="57.28515625" style="1" customWidth="1"/>
    <col min="2567" max="2604" width="0" style="1" hidden="1" customWidth="1"/>
    <col min="2605" max="2617" width="9.7109375" style="1" customWidth="1"/>
    <col min="2618" max="2821" width="9.140625" style="1"/>
    <col min="2822" max="2822" width="57.28515625" style="1" customWidth="1"/>
    <col min="2823" max="2860" width="0" style="1" hidden="1" customWidth="1"/>
    <col min="2861" max="2873" width="9.7109375" style="1" customWidth="1"/>
    <col min="2874" max="3077" width="9.140625" style="1"/>
    <col min="3078" max="3078" width="57.28515625" style="1" customWidth="1"/>
    <col min="3079" max="3116" width="0" style="1" hidden="1" customWidth="1"/>
    <col min="3117" max="3129" width="9.7109375" style="1" customWidth="1"/>
    <col min="3130" max="3333" width="9.140625" style="1"/>
    <col min="3334" max="3334" width="57.28515625" style="1" customWidth="1"/>
    <col min="3335" max="3372" width="0" style="1" hidden="1" customWidth="1"/>
    <col min="3373" max="3385" width="9.7109375" style="1" customWidth="1"/>
    <col min="3386" max="3589" width="9.140625" style="1"/>
    <col min="3590" max="3590" width="57.28515625" style="1" customWidth="1"/>
    <col min="3591" max="3628" width="0" style="1" hidden="1" customWidth="1"/>
    <col min="3629" max="3641" width="9.7109375" style="1" customWidth="1"/>
    <col min="3642" max="3845" width="9.140625" style="1"/>
    <col min="3846" max="3846" width="57.28515625" style="1" customWidth="1"/>
    <col min="3847" max="3884" width="0" style="1" hidden="1" customWidth="1"/>
    <col min="3885" max="3897" width="9.7109375" style="1" customWidth="1"/>
    <col min="3898" max="4101" width="9.140625" style="1"/>
    <col min="4102" max="4102" width="57.28515625" style="1" customWidth="1"/>
    <col min="4103" max="4140" width="0" style="1" hidden="1" customWidth="1"/>
    <col min="4141" max="4153" width="9.7109375" style="1" customWidth="1"/>
    <col min="4154" max="4357" width="9.140625" style="1"/>
    <col min="4358" max="4358" width="57.28515625" style="1" customWidth="1"/>
    <col min="4359" max="4396" width="0" style="1" hidden="1" customWidth="1"/>
    <col min="4397" max="4409" width="9.7109375" style="1" customWidth="1"/>
    <col min="4410" max="4613" width="9.140625" style="1"/>
    <col min="4614" max="4614" width="57.28515625" style="1" customWidth="1"/>
    <col min="4615" max="4652" width="0" style="1" hidden="1" customWidth="1"/>
    <col min="4653" max="4665" width="9.7109375" style="1" customWidth="1"/>
    <col min="4666" max="4869" width="9.140625" style="1"/>
    <col min="4870" max="4870" width="57.28515625" style="1" customWidth="1"/>
    <col min="4871" max="4908" width="0" style="1" hidden="1" customWidth="1"/>
    <col min="4909" max="4921" width="9.7109375" style="1" customWidth="1"/>
    <col min="4922" max="5125" width="9.140625" style="1"/>
    <col min="5126" max="5126" width="57.28515625" style="1" customWidth="1"/>
    <col min="5127" max="5164" width="0" style="1" hidden="1" customWidth="1"/>
    <col min="5165" max="5177" width="9.7109375" style="1" customWidth="1"/>
    <col min="5178" max="5381" width="9.140625" style="1"/>
    <col min="5382" max="5382" width="57.28515625" style="1" customWidth="1"/>
    <col min="5383" max="5420" width="0" style="1" hidden="1" customWidth="1"/>
    <col min="5421" max="5433" width="9.7109375" style="1" customWidth="1"/>
    <col min="5434" max="5637" width="9.140625" style="1"/>
    <col min="5638" max="5638" width="57.28515625" style="1" customWidth="1"/>
    <col min="5639" max="5676" width="0" style="1" hidden="1" customWidth="1"/>
    <col min="5677" max="5689" width="9.7109375" style="1" customWidth="1"/>
    <col min="5690" max="5893" width="9.140625" style="1"/>
    <col min="5894" max="5894" width="57.28515625" style="1" customWidth="1"/>
    <col min="5895" max="5932" width="0" style="1" hidden="1" customWidth="1"/>
    <col min="5933" max="5945" width="9.7109375" style="1" customWidth="1"/>
    <col min="5946" max="6149" width="9.140625" style="1"/>
    <col min="6150" max="6150" width="57.28515625" style="1" customWidth="1"/>
    <col min="6151" max="6188" width="0" style="1" hidden="1" customWidth="1"/>
    <col min="6189" max="6201" width="9.7109375" style="1" customWidth="1"/>
    <col min="6202" max="6405" width="9.140625" style="1"/>
    <col min="6406" max="6406" width="57.28515625" style="1" customWidth="1"/>
    <col min="6407" max="6444" width="0" style="1" hidden="1" customWidth="1"/>
    <col min="6445" max="6457" width="9.7109375" style="1" customWidth="1"/>
    <col min="6458" max="6661" width="9.140625" style="1"/>
    <col min="6662" max="6662" width="57.28515625" style="1" customWidth="1"/>
    <col min="6663" max="6700" width="0" style="1" hidden="1" customWidth="1"/>
    <col min="6701" max="6713" width="9.7109375" style="1" customWidth="1"/>
    <col min="6714" max="6917" width="9.140625" style="1"/>
    <col min="6918" max="6918" width="57.28515625" style="1" customWidth="1"/>
    <col min="6919" max="6956" width="0" style="1" hidden="1" customWidth="1"/>
    <col min="6957" max="6969" width="9.7109375" style="1" customWidth="1"/>
    <col min="6970" max="7173" width="9.140625" style="1"/>
    <col min="7174" max="7174" width="57.28515625" style="1" customWidth="1"/>
    <col min="7175" max="7212" width="0" style="1" hidden="1" customWidth="1"/>
    <col min="7213" max="7225" width="9.7109375" style="1" customWidth="1"/>
    <col min="7226" max="7429" width="9.140625" style="1"/>
    <col min="7430" max="7430" width="57.28515625" style="1" customWidth="1"/>
    <col min="7431" max="7468" width="0" style="1" hidden="1" customWidth="1"/>
    <col min="7469" max="7481" width="9.7109375" style="1" customWidth="1"/>
    <col min="7482" max="7685" width="9.140625" style="1"/>
    <col min="7686" max="7686" width="57.28515625" style="1" customWidth="1"/>
    <col min="7687" max="7724" width="0" style="1" hidden="1" customWidth="1"/>
    <col min="7725" max="7737" width="9.7109375" style="1" customWidth="1"/>
    <col min="7738" max="7941" width="9.140625" style="1"/>
    <col min="7942" max="7942" width="57.28515625" style="1" customWidth="1"/>
    <col min="7943" max="7980" width="0" style="1" hidden="1" customWidth="1"/>
    <col min="7981" max="7993" width="9.7109375" style="1" customWidth="1"/>
    <col min="7994" max="8197" width="9.140625" style="1"/>
    <col min="8198" max="8198" width="57.28515625" style="1" customWidth="1"/>
    <col min="8199" max="8236" width="0" style="1" hidden="1" customWidth="1"/>
    <col min="8237" max="8249" width="9.7109375" style="1" customWidth="1"/>
    <col min="8250" max="8453" width="9.140625" style="1"/>
    <col min="8454" max="8454" width="57.28515625" style="1" customWidth="1"/>
    <col min="8455" max="8492" width="0" style="1" hidden="1" customWidth="1"/>
    <col min="8493" max="8505" width="9.7109375" style="1" customWidth="1"/>
    <col min="8506" max="8709" width="9.140625" style="1"/>
    <col min="8710" max="8710" width="57.28515625" style="1" customWidth="1"/>
    <col min="8711" max="8748" width="0" style="1" hidden="1" customWidth="1"/>
    <col min="8749" max="8761" width="9.7109375" style="1" customWidth="1"/>
    <col min="8762" max="8965" width="9.140625" style="1"/>
    <col min="8966" max="8966" width="57.28515625" style="1" customWidth="1"/>
    <col min="8967" max="9004" width="0" style="1" hidden="1" customWidth="1"/>
    <col min="9005" max="9017" width="9.7109375" style="1" customWidth="1"/>
    <col min="9018" max="9221" width="9.140625" style="1"/>
    <col min="9222" max="9222" width="57.28515625" style="1" customWidth="1"/>
    <col min="9223" max="9260" width="0" style="1" hidden="1" customWidth="1"/>
    <col min="9261" max="9273" width="9.7109375" style="1" customWidth="1"/>
    <col min="9274" max="9477" width="9.140625" style="1"/>
    <col min="9478" max="9478" width="57.28515625" style="1" customWidth="1"/>
    <col min="9479" max="9516" width="0" style="1" hidden="1" customWidth="1"/>
    <col min="9517" max="9529" width="9.7109375" style="1" customWidth="1"/>
    <col min="9530" max="9733" width="9.140625" style="1"/>
    <col min="9734" max="9734" width="57.28515625" style="1" customWidth="1"/>
    <col min="9735" max="9772" width="0" style="1" hidden="1" customWidth="1"/>
    <col min="9773" max="9785" width="9.7109375" style="1" customWidth="1"/>
    <col min="9786" max="9989" width="9.140625" style="1"/>
    <col min="9990" max="9990" width="57.28515625" style="1" customWidth="1"/>
    <col min="9991" max="10028" width="0" style="1" hidden="1" customWidth="1"/>
    <col min="10029" max="10041" width="9.7109375" style="1" customWidth="1"/>
    <col min="10042" max="10245" width="9.140625" style="1"/>
    <col min="10246" max="10246" width="57.28515625" style="1" customWidth="1"/>
    <col min="10247" max="10284" width="0" style="1" hidden="1" customWidth="1"/>
    <col min="10285" max="10297" width="9.7109375" style="1" customWidth="1"/>
    <col min="10298" max="10501" width="9.140625" style="1"/>
    <col min="10502" max="10502" width="57.28515625" style="1" customWidth="1"/>
    <col min="10503" max="10540" width="0" style="1" hidden="1" customWidth="1"/>
    <col min="10541" max="10553" width="9.7109375" style="1" customWidth="1"/>
    <col min="10554" max="10757" width="9.140625" style="1"/>
    <col min="10758" max="10758" width="57.28515625" style="1" customWidth="1"/>
    <col min="10759" max="10796" width="0" style="1" hidden="1" customWidth="1"/>
    <col min="10797" max="10809" width="9.7109375" style="1" customWidth="1"/>
    <col min="10810" max="11013" width="9.140625" style="1"/>
    <col min="11014" max="11014" width="57.28515625" style="1" customWidth="1"/>
    <col min="11015" max="11052" width="0" style="1" hidden="1" customWidth="1"/>
    <col min="11053" max="11065" width="9.7109375" style="1" customWidth="1"/>
    <col min="11066" max="11269" width="9.140625" style="1"/>
    <col min="11270" max="11270" width="57.28515625" style="1" customWidth="1"/>
    <col min="11271" max="11308" width="0" style="1" hidden="1" customWidth="1"/>
    <col min="11309" max="11321" width="9.7109375" style="1" customWidth="1"/>
    <col min="11322" max="11525" width="9.140625" style="1"/>
    <col min="11526" max="11526" width="57.28515625" style="1" customWidth="1"/>
    <col min="11527" max="11564" width="0" style="1" hidden="1" customWidth="1"/>
    <col min="11565" max="11577" width="9.7109375" style="1" customWidth="1"/>
    <col min="11578" max="11781" width="9.140625" style="1"/>
    <col min="11782" max="11782" width="57.28515625" style="1" customWidth="1"/>
    <col min="11783" max="11820" width="0" style="1" hidden="1" customWidth="1"/>
    <col min="11821" max="11833" width="9.7109375" style="1" customWidth="1"/>
    <col min="11834" max="12037" width="9.140625" style="1"/>
    <col min="12038" max="12038" width="57.28515625" style="1" customWidth="1"/>
    <col min="12039" max="12076" width="0" style="1" hidden="1" customWidth="1"/>
    <col min="12077" max="12089" width="9.7109375" style="1" customWidth="1"/>
    <col min="12090" max="12293" width="9.140625" style="1"/>
    <col min="12294" max="12294" width="57.28515625" style="1" customWidth="1"/>
    <col min="12295" max="12332" width="0" style="1" hidden="1" customWidth="1"/>
    <col min="12333" max="12345" width="9.7109375" style="1" customWidth="1"/>
    <col min="12346" max="12549" width="9.140625" style="1"/>
    <col min="12550" max="12550" width="57.28515625" style="1" customWidth="1"/>
    <col min="12551" max="12588" width="0" style="1" hidden="1" customWidth="1"/>
    <col min="12589" max="12601" width="9.7109375" style="1" customWidth="1"/>
    <col min="12602" max="12805" width="9.140625" style="1"/>
    <col min="12806" max="12806" width="57.28515625" style="1" customWidth="1"/>
    <col min="12807" max="12844" width="0" style="1" hidden="1" customWidth="1"/>
    <col min="12845" max="12857" width="9.7109375" style="1" customWidth="1"/>
    <col min="12858" max="13061" width="9.140625" style="1"/>
    <col min="13062" max="13062" width="57.28515625" style="1" customWidth="1"/>
    <col min="13063" max="13100" width="0" style="1" hidden="1" customWidth="1"/>
    <col min="13101" max="13113" width="9.7109375" style="1" customWidth="1"/>
    <col min="13114" max="13317" width="9.140625" style="1"/>
    <col min="13318" max="13318" width="57.28515625" style="1" customWidth="1"/>
    <col min="13319" max="13356" width="0" style="1" hidden="1" customWidth="1"/>
    <col min="13357" max="13369" width="9.7109375" style="1" customWidth="1"/>
    <col min="13370" max="13573" width="9.140625" style="1"/>
    <col min="13574" max="13574" width="57.28515625" style="1" customWidth="1"/>
    <col min="13575" max="13612" width="0" style="1" hidden="1" customWidth="1"/>
    <col min="13613" max="13625" width="9.7109375" style="1" customWidth="1"/>
    <col min="13626" max="13829" width="9.140625" style="1"/>
    <col min="13830" max="13830" width="57.28515625" style="1" customWidth="1"/>
    <col min="13831" max="13868" width="0" style="1" hidden="1" customWidth="1"/>
    <col min="13869" max="13881" width="9.7109375" style="1" customWidth="1"/>
    <col min="13882" max="14085" width="9.140625" style="1"/>
    <col min="14086" max="14086" width="57.28515625" style="1" customWidth="1"/>
    <col min="14087" max="14124" width="0" style="1" hidden="1" customWidth="1"/>
    <col min="14125" max="14137" width="9.7109375" style="1" customWidth="1"/>
    <col min="14138" max="14341" width="9.140625" style="1"/>
    <col min="14342" max="14342" width="57.28515625" style="1" customWidth="1"/>
    <col min="14343" max="14380" width="0" style="1" hidden="1" customWidth="1"/>
    <col min="14381" max="14393" width="9.7109375" style="1" customWidth="1"/>
    <col min="14394" max="14597" width="9.140625" style="1"/>
    <col min="14598" max="14598" width="57.28515625" style="1" customWidth="1"/>
    <col min="14599" max="14636" width="0" style="1" hidden="1" customWidth="1"/>
    <col min="14637" max="14649" width="9.7109375" style="1" customWidth="1"/>
    <col min="14650" max="14853" width="9.140625" style="1"/>
    <col min="14854" max="14854" width="57.28515625" style="1" customWidth="1"/>
    <col min="14855" max="14892" width="0" style="1" hidden="1" customWidth="1"/>
    <col min="14893" max="14905" width="9.7109375" style="1" customWidth="1"/>
    <col min="14906" max="15109" width="9.140625" style="1"/>
    <col min="15110" max="15110" width="57.28515625" style="1" customWidth="1"/>
    <col min="15111" max="15148" width="0" style="1" hidden="1" customWidth="1"/>
    <col min="15149" max="15161" width="9.7109375" style="1" customWidth="1"/>
    <col min="15162" max="15365" width="9.140625" style="1"/>
    <col min="15366" max="15366" width="57.28515625" style="1" customWidth="1"/>
    <col min="15367" max="15404" width="0" style="1" hidden="1" customWidth="1"/>
    <col min="15405" max="15417" width="9.7109375" style="1" customWidth="1"/>
    <col min="15418" max="15621" width="9.140625" style="1"/>
    <col min="15622" max="15622" width="57.28515625" style="1" customWidth="1"/>
    <col min="15623" max="15660" width="0" style="1" hidden="1" customWidth="1"/>
    <col min="15661" max="15673" width="9.7109375" style="1" customWidth="1"/>
    <col min="15674" max="15877" width="9.140625" style="1"/>
    <col min="15878" max="15878" width="57.28515625" style="1" customWidth="1"/>
    <col min="15879" max="15916" width="0" style="1" hidden="1" customWidth="1"/>
    <col min="15917" max="15929" width="9.7109375" style="1" customWidth="1"/>
    <col min="15930" max="16133" width="9.140625" style="1"/>
    <col min="16134" max="16134" width="57.28515625" style="1" customWidth="1"/>
    <col min="16135" max="16172" width="0" style="1" hidden="1" customWidth="1"/>
    <col min="16173" max="16185" width="9.7109375" style="1" customWidth="1"/>
    <col min="16186" max="16384" width="9.140625" style="1"/>
  </cols>
  <sheetData>
    <row r="1" spans="1:63" ht="27" customHeight="1">
      <c r="A1" s="24" t="s">
        <v>28</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63" ht="0.75" customHeight="1">
      <c r="A2" s="3"/>
    </row>
    <row r="3" spans="1:63"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63"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c r="BF4" s="41"/>
      <c r="BG4" s="41"/>
      <c r="BH4" s="41"/>
      <c r="BI4" s="41"/>
      <c r="BJ4" s="41"/>
      <c r="BK4" s="41" t="s">
        <v>0</v>
      </c>
    </row>
    <row r="5" spans="1:63"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27</v>
      </c>
      <c r="BD5" s="28">
        <v>41821</v>
      </c>
      <c r="BE5" s="28">
        <v>41852</v>
      </c>
      <c r="BF5" s="28">
        <v>41883</v>
      </c>
      <c r="BG5" s="28">
        <v>41913</v>
      </c>
      <c r="BH5" s="28">
        <v>41944</v>
      </c>
      <c r="BI5" s="28">
        <v>41974</v>
      </c>
      <c r="BJ5" s="28">
        <v>42005</v>
      </c>
      <c r="BK5" s="28">
        <v>42036</v>
      </c>
    </row>
    <row r="6" spans="1:63"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c r="BF6" s="10"/>
      <c r="BG6" s="10"/>
      <c r="BH6" s="10"/>
      <c r="BI6" s="10"/>
      <c r="BJ6" s="10"/>
      <c r="BK6" s="10"/>
    </row>
    <row r="7" spans="1:63"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c r="BF7" s="32">
        <v>440686.40925503481</v>
      </c>
      <c r="BG7" s="32">
        <v>478691.88928722724</v>
      </c>
      <c r="BH7" s="32">
        <v>440194.91016732703</v>
      </c>
      <c r="BI7" s="32">
        <v>457823.19600778719</v>
      </c>
      <c r="BJ7" s="32">
        <v>476038.28698620788</v>
      </c>
      <c r="BK7" s="32">
        <v>485169.87018662738</v>
      </c>
    </row>
    <row r="8" spans="1:63"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c r="BF8" s="36">
        <v>887384.30444940843</v>
      </c>
      <c r="BG8" s="36">
        <v>912144.35875707073</v>
      </c>
      <c r="BH8" s="36">
        <v>878517.23137246759</v>
      </c>
      <c r="BI8" s="36">
        <v>905397.36022433569</v>
      </c>
      <c r="BJ8" s="36">
        <v>916960.50223673228</v>
      </c>
      <c r="BK8" s="36">
        <v>920810.37303620414</v>
      </c>
    </row>
    <row r="9" spans="1:63"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c r="BF9" s="36">
        <v>-446697.89519437362</v>
      </c>
      <c r="BG9" s="36">
        <v>-433452.46946984349</v>
      </c>
      <c r="BH9" s="36">
        <v>-438322.32120514056</v>
      </c>
      <c r="BI9" s="36">
        <v>-447574.1642165485</v>
      </c>
      <c r="BJ9" s="36">
        <v>-440922.2152505244</v>
      </c>
      <c r="BK9" s="36">
        <v>-435640.50284957676</v>
      </c>
    </row>
    <row r="10" spans="1:63"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c r="BF10" s="36"/>
      <c r="BG10" s="36"/>
      <c r="BH10" s="36"/>
      <c r="BI10" s="36"/>
      <c r="BJ10" s="36"/>
      <c r="BK10" s="36"/>
    </row>
    <row r="11" spans="1:63"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c r="BF11" s="32">
        <v>424432.75786045159</v>
      </c>
      <c r="BG11" s="32">
        <v>433513.12745475303</v>
      </c>
      <c r="BH11" s="32">
        <v>445774.56219516002</v>
      </c>
      <c r="BI11" s="32">
        <v>446806.05883179465</v>
      </c>
      <c r="BJ11" s="32">
        <v>448085.98648171197</v>
      </c>
      <c r="BK11" s="32">
        <v>453039.65448491456</v>
      </c>
    </row>
    <row r="12" spans="1:63"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c r="BF12" s="32">
        <v>34106.491150883034</v>
      </c>
      <c r="BG12" s="32">
        <v>38799.438567599893</v>
      </c>
      <c r="BH12" s="32">
        <v>42147.937072095498</v>
      </c>
      <c r="BI12" s="32">
        <v>44771.483064227883</v>
      </c>
      <c r="BJ12" s="32">
        <v>45036.202349362313</v>
      </c>
      <c r="BK12" s="32">
        <v>46331.067374710321</v>
      </c>
    </row>
    <row r="13" spans="1:63"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c r="BF13" s="36">
        <v>76768.800994352248</v>
      </c>
      <c r="BG13" s="36">
        <v>77874.862711564187</v>
      </c>
      <c r="BH13" s="36">
        <v>78752.340945559976</v>
      </c>
      <c r="BI13" s="36">
        <v>78031.361701802191</v>
      </c>
      <c r="BJ13" s="36">
        <v>77528.589770499922</v>
      </c>
      <c r="BK13" s="36">
        <v>79381.825628767183</v>
      </c>
    </row>
    <row r="14" spans="1:63"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c r="BF14" s="36">
        <v>-42662.309843469215</v>
      </c>
      <c r="BG14" s="36">
        <v>-39075.424143964294</v>
      </c>
      <c r="BH14" s="36">
        <v>-36604.403873464478</v>
      </c>
      <c r="BI14" s="36">
        <v>-33259.878637574308</v>
      </c>
      <c r="BJ14" s="36">
        <v>-32492.38742113761</v>
      </c>
      <c r="BK14" s="36">
        <v>-33050.758254056862</v>
      </c>
    </row>
    <row r="15" spans="1:63"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c r="BF15" s="32">
        <v>390326.26670956856</v>
      </c>
      <c r="BG15" s="32">
        <v>394713.68888715311</v>
      </c>
      <c r="BH15" s="32">
        <v>403626.6251230645</v>
      </c>
      <c r="BI15" s="32">
        <v>402034.5757675668</v>
      </c>
      <c r="BJ15" s="32">
        <v>403049.78413234965</v>
      </c>
      <c r="BK15" s="32">
        <v>406708.58711020421</v>
      </c>
    </row>
    <row r="16" spans="1:63"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c r="BF16" s="36"/>
      <c r="BG16" s="36"/>
      <c r="BH16" s="36"/>
      <c r="BI16" s="36"/>
      <c r="BJ16" s="36"/>
      <c r="BK16" s="36"/>
    </row>
    <row r="17" spans="1:63"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c r="BF17" s="32">
        <v>379536.06867122132</v>
      </c>
      <c r="BG17" s="32">
        <v>386009.67288569751</v>
      </c>
      <c r="BH17" s="32">
        <v>389293.57228882512</v>
      </c>
      <c r="BI17" s="32">
        <v>397556.54743014235</v>
      </c>
      <c r="BJ17" s="32">
        <v>399865.77736164047</v>
      </c>
      <c r="BK17" s="32">
        <v>404452.45097584795</v>
      </c>
    </row>
    <row r="18" spans="1:63"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c r="BF18" s="36">
        <v>21848.23998536943</v>
      </c>
      <c r="BG18" s="36">
        <v>22102.50724703589</v>
      </c>
      <c r="BH18" s="36">
        <v>22503.624769895934</v>
      </c>
      <c r="BI18" s="36">
        <v>25391.16857677501</v>
      </c>
      <c r="BJ18" s="36">
        <v>24029.803890028252</v>
      </c>
      <c r="BK18" s="36">
        <v>24013.562842210038</v>
      </c>
    </row>
    <row r="19" spans="1:63"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c r="BF19" s="36">
        <v>83803.160893381122</v>
      </c>
      <c r="BG19" s="36">
        <v>87258.911577917854</v>
      </c>
      <c r="BH19" s="36">
        <v>89220.384338624048</v>
      </c>
      <c r="BI19" s="36">
        <v>92719.247110435957</v>
      </c>
      <c r="BJ19" s="36">
        <v>93199.697006633709</v>
      </c>
      <c r="BK19" s="36">
        <v>96562.361285275372</v>
      </c>
    </row>
    <row r="20" spans="1:63"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c r="BF20" s="36">
        <v>147441.75915400017</v>
      </c>
      <c r="BG20" s="36">
        <v>150897.85414947488</v>
      </c>
      <c r="BH20" s="36">
        <v>150022.70341062004</v>
      </c>
      <c r="BI20" s="36">
        <v>151721.29844907482</v>
      </c>
      <c r="BJ20" s="36">
        <v>155891.4138969772</v>
      </c>
      <c r="BK20" s="36">
        <v>157687.33850349611</v>
      </c>
    </row>
    <row r="21" spans="1:63"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c r="BF21" s="36">
        <v>123280.64256473699</v>
      </c>
      <c r="BG21" s="36">
        <v>122581.84382541035</v>
      </c>
      <c r="BH21" s="36">
        <v>124245.50618848442</v>
      </c>
      <c r="BI21" s="36">
        <v>124366.85410919171</v>
      </c>
      <c r="BJ21" s="36">
        <v>122248.23520598582</v>
      </c>
      <c r="BK21" s="36">
        <v>121654.08884032573</v>
      </c>
    </row>
    <row r="22" spans="1:63"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c r="BF22" s="36">
        <v>3162.2660737335982</v>
      </c>
      <c r="BG22" s="36">
        <v>3168.5560858585532</v>
      </c>
      <c r="BH22" s="36">
        <v>3301.3535812006594</v>
      </c>
      <c r="BI22" s="36">
        <v>3357.9791846648477</v>
      </c>
      <c r="BJ22" s="36">
        <v>4496.627362015477</v>
      </c>
      <c r="BK22" s="36">
        <v>4535.0995045407535</v>
      </c>
    </row>
    <row r="23" spans="1:63"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c r="BF23" s="36"/>
      <c r="BG23" s="36"/>
      <c r="BH23" s="36"/>
      <c r="BI23" s="36"/>
      <c r="BJ23" s="36"/>
      <c r="BK23" s="36"/>
    </row>
    <row r="24" spans="1:63"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c r="BF24" s="32">
        <v>292021.46188121906</v>
      </c>
      <c r="BG24" s="32">
        <v>332187.15055583493</v>
      </c>
      <c r="BH24" s="32">
        <v>299059.25030201982</v>
      </c>
      <c r="BI24" s="32">
        <v>313590.94541086827</v>
      </c>
      <c r="BJ24" s="32">
        <v>329814.14950376149</v>
      </c>
      <c r="BK24" s="32">
        <v>332205.68413127831</v>
      </c>
    </row>
    <row r="25" spans="1:63"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c r="BF25" s="36"/>
      <c r="BG25" s="36"/>
      <c r="BH25" s="36"/>
      <c r="BI25" s="36"/>
      <c r="BJ25" s="36"/>
      <c r="BK25" s="36"/>
    </row>
    <row r="26" spans="1:63"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c r="BF26" s="32">
        <v>7299.1054236360369</v>
      </c>
      <c r="BG26" s="32">
        <v>5230.226324397212</v>
      </c>
      <c r="BH26" s="32">
        <v>4871.11785048207</v>
      </c>
      <c r="BI26" s="32">
        <v>5417.5922189672183</v>
      </c>
      <c r="BJ26" s="32">
        <v>5270.5671284441269</v>
      </c>
      <c r="BK26" s="32">
        <v>5172.3431592074257</v>
      </c>
    </row>
    <row r="27" spans="1:63"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c r="BF27" s="36"/>
      <c r="BG27" s="36"/>
      <c r="BH27" s="36"/>
      <c r="BI27" s="36"/>
      <c r="BJ27" s="36"/>
      <c r="BK27" s="36"/>
    </row>
    <row r="28" spans="1:63"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c r="BF28" s="32">
        <v>4752.2897572731999</v>
      </c>
      <c r="BG28" s="32">
        <v>4709.609627492101</v>
      </c>
      <c r="BH28" s="32">
        <v>4851.0005767818602</v>
      </c>
      <c r="BI28" s="32">
        <v>4642.3921049384098</v>
      </c>
      <c r="BJ28" s="32">
        <v>4677.6723879410001</v>
      </c>
      <c r="BK28" s="32">
        <v>4763.0074741839999</v>
      </c>
    </row>
    <row r="29" spans="1:63"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c r="BF29" s="36"/>
      <c r="BG29" s="36"/>
      <c r="BH29" s="36"/>
      <c r="BI29" s="36"/>
      <c r="BJ29" s="36"/>
      <c r="BK29" s="36"/>
    </row>
    <row r="30" spans="1:63"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c r="BF30" s="32">
        <v>24039.086564300596</v>
      </c>
      <c r="BG30" s="32">
        <v>25613.554496006123</v>
      </c>
      <c r="BH30" s="32">
        <v>26795.004876852636</v>
      </c>
      <c r="BI30" s="32">
        <v>24875.937234929897</v>
      </c>
      <c r="BJ30" s="32">
        <v>25516.752884201425</v>
      </c>
      <c r="BK30" s="32">
        <v>27691.003048840001</v>
      </c>
    </row>
    <row r="31" spans="1:63"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c r="BF31" s="36"/>
      <c r="BG31" s="36"/>
      <c r="BH31" s="36"/>
      <c r="BI31" s="36"/>
      <c r="BJ31" s="36"/>
      <c r="BK31" s="36"/>
    </row>
    <row r="32" spans="1:63"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c r="BF32" s="32">
        <v>0</v>
      </c>
      <c r="BG32" s="32">
        <v>0</v>
      </c>
      <c r="BH32" s="32">
        <v>0</v>
      </c>
      <c r="BI32" s="32">
        <v>0</v>
      </c>
      <c r="BJ32" s="32">
        <v>0</v>
      </c>
      <c r="BK32" s="32">
        <v>0</v>
      </c>
    </row>
    <row r="33" spans="1:63"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c r="BF33" s="36"/>
      <c r="BG33" s="36"/>
      <c r="BH33" s="36"/>
      <c r="BI33" s="36"/>
      <c r="BJ33" s="36"/>
      <c r="BK33" s="36"/>
    </row>
    <row r="34" spans="1:63"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c r="BF34" s="32">
        <v>142900.20762331548</v>
      </c>
      <c r="BG34" s="32">
        <v>141965.79410231134</v>
      </c>
      <c r="BH34" s="32">
        <v>143107.57272787095</v>
      </c>
      <c r="BI34" s="32">
        <v>143257.80748646177</v>
      </c>
      <c r="BJ34" s="32">
        <v>145101.45879266993</v>
      </c>
      <c r="BK34" s="32">
        <v>149814.99882359046</v>
      </c>
    </row>
    <row r="35" spans="1:63"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c r="BF35" s="36"/>
      <c r="BG35" s="36"/>
      <c r="BH35" s="36"/>
      <c r="BI35" s="36"/>
      <c r="BJ35" s="36"/>
      <c r="BK35" s="36"/>
    </row>
    <row r="36" spans="1:63"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c r="BF36" s="39">
        <v>14570.947193627353</v>
      </c>
      <c r="BG36" s="39">
        <v>16489.008749524332</v>
      </c>
      <c r="BH36" s="39">
        <v>17991.953738499964</v>
      </c>
      <c r="BI36" s="39">
        <v>15288.032952154661</v>
      </c>
      <c r="BJ36" s="39">
        <v>13877.89540863472</v>
      </c>
      <c r="BK36" s="39">
        <v>14110.03705747331</v>
      </c>
    </row>
    <row r="37" spans="1:63"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c r="BF37" s="15"/>
      <c r="BG37" s="15"/>
      <c r="BH37" s="15"/>
      <c r="BI37" s="15"/>
      <c r="BJ37" s="15"/>
      <c r="BK37" s="15"/>
    </row>
    <row r="38" spans="1:63"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63"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63"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63"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63"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63"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63"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63" ht="15.75" customHeight="1">
      <c r="N45" s="12"/>
      <c r="O45" s="12"/>
      <c r="P45" s="12"/>
    </row>
    <row r="61" spans="58:63" ht="15.75" customHeight="1">
      <c r="BF61" s="1">
        <f t="shared" ref="BF61:BH61" si="0">(BF17-AT17)/AT17*100</f>
        <v>8.2844210552428432</v>
      </c>
      <c r="BG61" s="1">
        <f t="shared" si="0"/>
        <v>10.348110054865318</v>
      </c>
      <c r="BH61" s="1">
        <f t="shared" si="0"/>
        <v>9.755050407242468</v>
      </c>
      <c r="BI61" s="1">
        <f>(BI17-AW17)/AW17*100</f>
        <v>8.738251142344641</v>
      </c>
      <c r="BJ61" s="1">
        <f>(BJ17-AX17)/AX17*100</f>
        <v>9.5580631405096916</v>
      </c>
      <c r="BK61" s="1">
        <f>(BK17-AY17)/AY17*100</f>
        <v>9.587902238825075</v>
      </c>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2015-03-23T05:34:02Z</cp:lastPrinted>
  <dcterms:created xsi:type="dcterms:W3CDTF">2014-06-02T12:58:41Z</dcterms:created>
  <dcterms:modified xsi:type="dcterms:W3CDTF">2015-04-15T07:58:43Z</dcterms:modified>
</cp:coreProperties>
</file>