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20835" windowHeight="8985"/>
  </bookViews>
  <sheets>
    <sheet name="42-43-44" sheetId="1" r:id="rId1"/>
  </sheets>
  <externalReferences>
    <externalReference r:id="rId2"/>
    <externalReference r:id="rId3"/>
  </externalReferences>
  <definedNames>
    <definedName name="_xlnm.Database">'[1]Table-1'!#REF!</definedName>
    <definedName name="_xlnm.Print_Area" localSheetId="0">'42-43-44'!$A$1:$H$61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54" i="1" l="1"/>
  <c r="C54" i="1"/>
  <c r="C46" i="1"/>
  <c r="D46" i="1" s="1"/>
  <c r="C45" i="1"/>
  <c r="D45" i="1" s="1"/>
  <c r="C44" i="1"/>
  <c r="D44" i="1" s="1"/>
  <c r="C43" i="1"/>
  <c r="D43" i="1" s="1"/>
  <c r="C42" i="1"/>
  <c r="D42" i="1" s="1"/>
  <c r="C41" i="1"/>
  <c r="D41" i="1" s="1"/>
  <c r="C40" i="1"/>
  <c r="D40" i="1" s="1"/>
  <c r="C39" i="1"/>
  <c r="D39" i="1" s="1"/>
  <c r="C38" i="1"/>
  <c r="D38" i="1" s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<sst xmlns="http://schemas.openxmlformats.org/spreadsheetml/2006/main" count="78" uniqueCount="67">
  <si>
    <t xml:space="preserve">Table 42: Exchange Rate of the Rupee vis-à-vis Major Trading Partner Currencies: </t>
  </si>
  <si>
    <t xml:space="preserve">              March 2013 - March 2014</t>
  </si>
  <si>
    <t xml:space="preserve">Indicative </t>
  </si>
  <si>
    <t>Average for</t>
  </si>
  <si>
    <t>Appreciation/</t>
  </si>
  <si>
    <t>Selling Rates</t>
  </si>
  <si>
    <t>12 Months</t>
  </si>
  <si>
    <t>(Depreciation)</t>
  </si>
  <si>
    <t>ended March 2013</t>
  </si>
  <si>
    <t>ended March 2014</t>
  </si>
  <si>
    <t>of Rupee</t>
  </si>
  <si>
    <t>between [1] &amp; [2]</t>
  </si>
  <si>
    <t>[1]</t>
  </si>
  <si>
    <t>[2]</t>
  </si>
  <si>
    <t>Per Cent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</si>
  <si>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</si>
  <si>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</si>
  <si>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</si>
  <si>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</si>
  <si>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</si>
  <si>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</si>
  <si>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</si>
  <si>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</si>
  <si>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</si>
  <si>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</si>
  <si>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</si>
  <si>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</si>
  <si>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Notes: (i)   [1] is calculated on the basis of the daily average exchange rates for the period April 2012 to March 2013.</t>
  </si>
  <si>
    <t xml:space="preserve">                   [2] is calculated on the basis of the daily average exchange rates for the period April 2013 to March 2014.</t>
  </si>
  <si>
    <t xml:space="preserve">             (ii)  The daily average exchange rate of the Rupee is based on the average indicative selling rates for T.T. &amp; D.D. of  banks.</t>
  </si>
  <si>
    <t xml:space="preserve">            (iii)  The appreciation/depreciation of the Rupee is calculated as follows:</t>
  </si>
  <si>
    <t xml:space="preserve">                   (Previous period exchange rate - Current period exchange rate) ÷ Current period exchange rate.</t>
  </si>
  <si>
    <t>Source: Financial Markets Operations Division.</t>
  </si>
  <si>
    <t>Table 43: Exchange Rate of Selected Currencies vis-à-vis the Euro (Period Average):</t>
  </si>
  <si>
    <t xml:space="preserve">                 January 1999 and March 2014</t>
  </si>
  <si>
    <t xml:space="preserve">Appreciation/ </t>
  </si>
  <si>
    <t>of Selected Currencies</t>
  </si>
  <si>
    <t>(Per cent)</t>
  </si>
  <si>
    <t>Indonesian rupiah</t>
  </si>
  <si>
    <t>Korean won</t>
  </si>
  <si>
    <t>Mauritian rupee</t>
  </si>
  <si>
    <t>Philippines peso</t>
  </si>
  <si>
    <t>Taiwan dollar</t>
  </si>
  <si>
    <t>Thai baht</t>
  </si>
  <si>
    <t xml:space="preserve">Note: The daily average exchange rate of the rupee against the euro is based on the average indicative selling rates of banks  </t>
  </si>
  <si>
    <t xml:space="preserve">           while the daily exchange rates of the other selected currencies against the euro are derived from Reuters.</t>
  </si>
  <si>
    <t xml:space="preserve"> </t>
  </si>
  <si>
    <t>Low</t>
  </si>
  <si>
    <t>High</t>
  </si>
  <si>
    <t>Average</t>
  </si>
  <si>
    <t>YEN / USD</t>
  </si>
  <si>
    <t>103.28/30</t>
  </si>
  <si>
    <t>101.43/47</t>
  </si>
  <si>
    <t>102.22/25</t>
  </si>
  <si>
    <t>102.10/12</t>
  </si>
  <si>
    <t>USD / EUR</t>
  </si>
  <si>
    <t>1.3725/27</t>
  </si>
  <si>
    <t>1.3937/39</t>
  </si>
  <si>
    <t>1.3827/29</t>
  </si>
  <si>
    <t>1.3659/61</t>
  </si>
  <si>
    <t>USD / GBP</t>
  </si>
  <si>
    <t>1.6487/91</t>
  </si>
  <si>
    <t>1.6746/48</t>
  </si>
  <si>
    <t>1.6619/22</t>
  </si>
  <si>
    <t>1.6561/65</t>
  </si>
  <si>
    <t>Source: Reuters with reference to Asian Markets, 09 30 hrs, Mauritian time.</t>
  </si>
  <si>
    <t>Table 44: Exchange Rate of Selected Currencies vis-à-vis the US Dollar:  February 2014 and March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</si>
</sst>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0.0000"/>
    <numFmt numFmtId="165" formatCode="0.00000"/>
    <numFmt numFmtId="166" formatCode="#,##0.0000"/>
    <numFmt numFmtId="167" formatCode="#,##0.0_);\(#,##0.0\)"/>
    <numFmt numFmtId="168" formatCode="0.0_);\(0.0\)"/>
    <numFmt numFmtId="169" formatCode="0.000"/>
    <numFmt numFmtId="170" formatCode="0.0"/>
    <numFmt numFmtId="171" formatCode="_(* #,##0.00_);_(* \(#,##0.00\);_(* &quot;-&quot;??_);_(@_)"/>
    <numFmt numFmtId="172" formatCode="_-&quot;$&quot;* #,##0.00_-;\-&quot;$&quot;* #,##0.00_-;_-&quot;$&quot;* &quot;-&quot;??_-;_-@_-"/>
    <numFmt numFmtId="173" formatCode="dd\-mmm\-yy_)"/>
    <numFmt numFmtId="174" formatCode="_-[$€-2]* #,##0.00_-;\-[$€-2]* #,##0.00_-;_-[$€-2]* &quot;-&quot;??_-"/>
    <numFmt numFmtId="175" formatCode="#,##0.0"/>
    <numFmt numFmtId="176" formatCode="_(* #,##0_);_(* \(#,##0\);_(* &quot;-&quot;_);_(@_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FF000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MS Sans Serif"/>
      <family val="2"/>
    </font>
    <font>
      <i/>
      <vertAlign val="superscript"/>
      <sz val="9"/>
      <name val="Arial"/>
      <family val="2"/>
    </font>
    <font>
      <sz val="10"/>
      <name val="Times New Roman"/>
      <family val="1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Barclays Sans"/>
      <family val="2"/>
    </font>
    <font>
      <sz val="10"/>
      <name val="Helv"/>
    </font>
    <font>
      <sz val="10"/>
      <name val="MS Sans Serif"/>
      <family val="2"/>
    </font>
    <font>
      <sz val="10"/>
      <color indexed="12"/>
      <name val="CG Times (W1)"/>
    </font>
    <font>
      <i/>
      <sz val="11"/>
      <color indexed="23"/>
      <name val="Calibri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8"/>
      <name val="MS Sans Serif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lightGray">
        <fgColor indexed="22"/>
        <bgColor indexed="9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9">
    <xf numFmtId="0" fontId="0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0" fillId="0" borderId="0"/>
    <xf numFmtId="0" fontId="21" fillId="8" borderId="0"/>
    <xf numFmtId="0" fontId="21" fillId="8" borderId="0"/>
    <xf numFmtId="0" fontId="22" fillId="8" borderId="0"/>
    <xf numFmtId="0" fontId="22" fillId="8" borderId="0"/>
    <xf numFmtId="0" fontId="21" fillId="8" borderId="0"/>
    <xf numFmtId="0" fontId="21" fillId="8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4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2" fillId="8" borderId="0"/>
    <xf numFmtId="0" fontId="22" fillId="8" borderId="0"/>
    <xf numFmtId="0" fontId="21" fillId="8" borderId="0"/>
    <xf numFmtId="0" fontId="21" fillId="8" borderId="0"/>
    <xf numFmtId="0" fontId="27" fillId="9" borderId="0"/>
    <xf numFmtId="0" fontId="27" fillId="9" borderId="0"/>
    <xf numFmtId="0" fontId="28" fillId="10" borderId="0"/>
    <xf numFmtId="0" fontId="28" fillId="10" borderId="0"/>
    <xf numFmtId="0" fontId="28" fillId="10" borderId="0"/>
    <xf numFmtId="0" fontId="28" fillId="1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1" fillId="8" borderId="0"/>
    <xf numFmtId="0" fontId="21" fillId="8" borderId="0"/>
    <xf numFmtId="0" fontId="22" fillId="8" borderId="0"/>
    <xf numFmtId="0" fontId="22" fillId="8" borderId="0"/>
    <xf numFmtId="0" fontId="24" fillId="0" borderId="0"/>
    <xf numFmtId="0" fontId="24" fillId="0" borderId="0"/>
    <xf numFmtId="0" fontId="32" fillId="9" borderId="0"/>
    <xf numFmtId="0" fontId="32" fillId="9" borderId="0"/>
    <xf numFmtId="0" fontId="32" fillId="9" borderId="0"/>
    <xf numFmtId="0" fontId="32" fillId="9" borderId="0"/>
    <xf numFmtId="0" fontId="32" fillId="9" borderId="0"/>
    <xf numFmtId="0" fontId="32" fillId="9" borderId="0"/>
    <xf numFmtId="0" fontId="27" fillId="9" borderId="0"/>
    <xf numFmtId="0" fontId="27" fillId="9" borderId="0"/>
    <xf numFmtId="0" fontId="28" fillId="10" borderId="0"/>
    <xf numFmtId="0" fontId="28" fillId="10" borderId="0"/>
    <xf numFmtId="0" fontId="28" fillId="10" borderId="0"/>
    <xf numFmtId="0" fontId="28" fillId="10" borderId="0"/>
    <xf numFmtId="0" fontId="28" fillId="10" borderId="0"/>
    <xf numFmtId="0" fontId="28" fillId="1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1" fillId="8" borderId="0"/>
    <xf numFmtId="0" fontId="21" fillId="8" borderId="0"/>
    <xf numFmtId="0" fontId="22" fillId="8" borderId="0"/>
    <xf numFmtId="0" fontId="22" fillId="8" borderId="0"/>
    <xf numFmtId="0" fontId="24" fillId="0" borderId="0"/>
    <xf numFmtId="0" fontId="24" fillId="0" borderId="0"/>
    <xf numFmtId="0" fontId="24" fillId="9" borderId="0"/>
    <xf numFmtId="0" fontId="24" fillId="9" borderId="0"/>
    <xf numFmtId="0" fontId="27" fillId="9" borderId="0"/>
    <xf numFmtId="0" fontId="27" fillId="9" borderId="0"/>
    <xf numFmtId="0" fontId="6" fillId="0" borderId="0">
      <alignment vertical="top"/>
    </xf>
    <xf numFmtId="0" fontId="6" fillId="0" borderId="0">
      <alignment vertical="top"/>
    </xf>
    <xf numFmtId="0" fontId="33" fillId="11" borderId="0" applyNumberFormat="0" applyBorder="0" applyAlignment="0" applyProtection="0"/>
    <xf numFmtId="0" fontId="33" fillId="8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5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27" borderId="0" applyNumberFormat="0" applyBorder="0" applyAlignment="0" applyProtection="0"/>
    <xf numFmtId="0" fontId="33" fillId="22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10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5" fillId="6" borderId="0" applyNumberFormat="0" applyBorder="0" applyAlignment="0" applyProtection="0"/>
    <xf numFmtId="0" fontId="34" fillId="34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3" fillId="3" borderId="0" applyNumberFormat="0" applyBorder="0" applyAlignment="0" applyProtection="0"/>
    <xf numFmtId="0" fontId="35" fillId="13" borderId="0" applyNumberFormat="0" applyBorder="0" applyAlignment="0" applyProtection="0"/>
    <xf numFmtId="0" fontId="36" fillId="45" borderId="25" applyNumberFormat="0" applyAlignment="0" applyProtection="0"/>
    <xf numFmtId="0" fontId="36" fillId="46" borderId="25" applyNumberFormat="0" applyAlignment="0" applyProtection="0"/>
    <xf numFmtId="0" fontId="37" fillId="47" borderId="26" applyNumberFormat="0" applyAlignment="0" applyProtection="0"/>
    <xf numFmtId="0" fontId="37" fillId="48" borderId="26" applyNumberFormat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39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40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41" fillId="0" borderId="27" applyNumberFormat="0" applyFill="0" applyBorder="0" applyAlignment="0">
      <protection locked="0"/>
    </xf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75" fontId="43" fillId="0" borderId="0">
      <alignment horizontal="center"/>
    </xf>
    <xf numFmtId="0" fontId="2" fillId="2" borderId="0" applyNumberFormat="0" applyBorder="0" applyAlignment="0" applyProtection="0"/>
    <xf numFmtId="0" fontId="44" fillId="15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47" fillId="0" borderId="30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9" fillId="20" borderId="25" applyNumberFormat="0" applyAlignment="0" applyProtection="0"/>
    <xf numFmtId="0" fontId="49" fillId="21" borderId="25" applyNumberFormat="0" applyAlignment="0" applyProtection="0"/>
    <xf numFmtId="0" fontId="50" fillId="0" borderId="0" applyNumberFormat="0" applyFill="0" applyBorder="0">
      <alignment horizontal="right"/>
    </xf>
    <xf numFmtId="0" fontId="50" fillId="0" borderId="0" applyNumberFormat="0" applyFill="0" applyBorder="0">
      <alignment horizontal="right"/>
    </xf>
    <xf numFmtId="0" fontId="51" fillId="0" borderId="31" applyNumberFormat="0" applyFill="0" applyAlignment="0" applyProtection="0"/>
    <xf numFmtId="176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4" fillId="4" borderId="0" applyNumberFormat="0" applyBorder="0" applyAlignment="0" applyProtection="0"/>
    <xf numFmtId="0" fontId="52" fillId="49" borderId="0" applyNumberFormat="0" applyBorder="0" applyAlignment="0" applyProtection="0"/>
    <xf numFmtId="0" fontId="53" fillId="0" borderId="0"/>
    <xf numFmtId="0" fontId="53" fillId="0" borderId="32"/>
    <xf numFmtId="0" fontId="54" fillId="0" borderId="0"/>
    <xf numFmtId="0" fontId="6" fillId="0" borderId="0"/>
    <xf numFmtId="0" fontId="6" fillId="0" borderId="0"/>
    <xf numFmtId="0" fontId="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39" fillId="0" borderId="0">
      <alignment horizontal="left" vertical="top" wrapText="1"/>
    </xf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50" borderId="33" applyNumberFormat="0" applyAlignment="0" applyProtection="0"/>
    <xf numFmtId="0" fontId="6" fillId="51" borderId="33" applyNumberFormat="0" applyFont="0" applyAlignment="0" applyProtection="0"/>
    <xf numFmtId="0" fontId="55" fillId="45" borderId="34" applyNumberFormat="0" applyAlignment="0" applyProtection="0"/>
    <xf numFmtId="0" fontId="55" fillId="46" borderId="34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4" fillId="0" borderId="0" applyFont="0" applyFill="0" applyBorder="0" applyAlignment="0" applyProtection="0"/>
    <xf numFmtId="4" fontId="56" fillId="52" borderId="35" applyNumberFormat="0" applyProtection="0">
      <alignment vertical="center"/>
    </xf>
    <xf numFmtId="4" fontId="56" fillId="52" borderId="35" applyNumberFormat="0" applyProtection="0">
      <alignment vertical="center"/>
    </xf>
    <xf numFmtId="4" fontId="57" fillId="52" borderId="35" applyNumberFormat="0" applyProtection="0">
      <alignment vertical="center"/>
    </xf>
    <xf numFmtId="4" fontId="57" fillId="52" borderId="35" applyNumberFormat="0" applyProtection="0">
      <alignment vertical="center"/>
    </xf>
    <xf numFmtId="4" fontId="58" fillId="52" borderId="35" applyNumberFormat="0" applyProtection="0">
      <alignment horizontal="left" vertical="center" indent="1"/>
    </xf>
    <xf numFmtId="4" fontId="58" fillId="52" borderId="35" applyNumberFormat="0" applyProtection="0">
      <alignment horizontal="left" vertical="center" indent="1"/>
    </xf>
    <xf numFmtId="0" fontId="59" fillId="52" borderId="35" applyNumberFormat="0" applyProtection="0">
      <alignment horizontal="left" vertical="top" indent="1"/>
    </xf>
    <xf numFmtId="4" fontId="58" fillId="53" borderId="0" applyNumberFormat="0" applyProtection="0">
      <alignment horizontal="left" vertical="center" indent="1"/>
    </xf>
    <xf numFmtId="4" fontId="58" fillId="53" borderId="0" applyNumberFormat="0" applyProtection="0">
      <alignment horizontal="left" vertical="center" indent="1"/>
    </xf>
    <xf numFmtId="4" fontId="58" fillId="54" borderId="35" applyNumberFormat="0" applyProtection="0">
      <alignment horizontal="right" vertical="center"/>
    </xf>
    <xf numFmtId="4" fontId="58" fillId="54" borderId="35" applyNumberFormat="0" applyProtection="0">
      <alignment horizontal="right" vertical="center"/>
    </xf>
    <xf numFmtId="4" fontId="58" fillId="55" borderId="35" applyNumberFormat="0" applyProtection="0">
      <alignment horizontal="right" vertical="center"/>
    </xf>
    <xf numFmtId="4" fontId="58" fillId="55" borderId="35" applyNumberFormat="0" applyProtection="0">
      <alignment horizontal="right" vertical="center"/>
    </xf>
    <xf numFmtId="4" fontId="58" fillId="56" borderId="35" applyNumberFormat="0" applyProtection="0">
      <alignment horizontal="right" vertical="center"/>
    </xf>
    <xf numFmtId="4" fontId="58" fillId="56" borderId="35" applyNumberFormat="0" applyProtection="0">
      <alignment horizontal="right" vertical="center"/>
    </xf>
    <xf numFmtId="4" fontId="58" fillId="57" borderId="35" applyNumberFormat="0" applyProtection="0">
      <alignment horizontal="right" vertical="center"/>
    </xf>
    <xf numFmtId="4" fontId="58" fillId="57" borderId="35" applyNumberFormat="0" applyProtection="0">
      <alignment horizontal="right" vertical="center"/>
    </xf>
    <xf numFmtId="4" fontId="58" fillId="58" borderId="35" applyNumberFormat="0" applyProtection="0">
      <alignment horizontal="right" vertical="center"/>
    </xf>
    <xf numFmtId="4" fontId="58" fillId="58" borderId="35" applyNumberFormat="0" applyProtection="0">
      <alignment horizontal="right" vertical="center"/>
    </xf>
    <xf numFmtId="4" fontId="58" fillId="59" borderId="35" applyNumberFormat="0" applyProtection="0">
      <alignment horizontal="right" vertical="center"/>
    </xf>
    <xf numFmtId="4" fontId="58" fillId="59" borderId="35" applyNumberFormat="0" applyProtection="0">
      <alignment horizontal="right" vertical="center"/>
    </xf>
    <xf numFmtId="4" fontId="58" fillId="60" borderId="35" applyNumberFormat="0" applyProtection="0">
      <alignment horizontal="right" vertical="center"/>
    </xf>
    <xf numFmtId="4" fontId="58" fillId="60" borderId="35" applyNumberFormat="0" applyProtection="0">
      <alignment horizontal="right" vertical="center"/>
    </xf>
    <xf numFmtId="4" fontId="58" fillId="61" borderId="35" applyNumberFormat="0" applyProtection="0">
      <alignment horizontal="right" vertical="center"/>
    </xf>
    <xf numFmtId="4" fontId="58" fillId="61" borderId="35" applyNumberFormat="0" applyProtection="0">
      <alignment horizontal="right" vertical="center"/>
    </xf>
    <xf numFmtId="4" fontId="58" fillId="62" borderId="35" applyNumberFormat="0" applyProtection="0">
      <alignment horizontal="right" vertical="center"/>
    </xf>
    <xf numFmtId="4" fontId="58" fillId="62" borderId="35" applyNumberFormat="0" applyProtection="0">
      <alignment horizontal="right" vertical="center"/>
    </xf>
    <xf numFmtId="4" fontId="56" fillId="63" borderId="36" applyNumberFormat="0" applyProtection="0">
      <alignment horizontal="left" vertical="center" indent="1"/>
    </xf>
    <xf numFmtId="4" fontId="56" fillId="63" borderId="36" applyNumberFormat="0" applyProtection="0">
      <alignment horizontal="left" vertical="center" indent="1"/>
    </xf>
    <xf numFmtId="4" fontId="56" fillId="64" borderId="0" applyNumberFormat="0" applyProtection="0">
      <alignment horizontal="left" vertical="center" indent="1"/>
    </xf>
    <xf numFmtId="4" fontId="56" fillId="64" borderId="0" applyNumberFormat="0" applyProtection="0">
      <alignment horizontal="left" vertical="center" indent="1"/>
    </xf>
    <xf numFmtId="4" fontId="56" fillId="53" borderId="0" applyNumberFormat="0" applyProtection="0">
      <alignment horizontal="left" vertical="center" indent="1"/>
    </xf>
    <xf numFmtId="4" fontId="56" fillId="53" borderId="0" applyNumberFormat="0" applyProtection="0">
      <alignment horizontal="left" vertical="center" indent="1"/>
    </xf>
    <xf numFmtId="4" fontId="58" fillId="64" borderId="35" applyNumberFormat="0" applyProtection="0">
      <alignment horizontal="right" vertical="center"/>
    </xf>
    <xf numFmtId="4" fontId="58" fillId="64" borderId="35" applyNumberFormat="0" applyProtection="0">
      <alignment horizontal="right" vertical="center"/>
    </xf>
    <xf numFmtId="4" fontId="60" fillId="64" borderId="0" applyNumberFormat="0" applyProtection="0">
      <alignment horizontal="left" vertical="center" indent="1"/>
    </xf>
    <xf numFmtId="4" fontId="60" fillId="64" borderId="0" applyNumberFormat="0" applyProtection="0">
      <alignment horizontal="left" vertical="center" indent="1"/>
    </xf>
    <xf numFmtId="4" fontId="60" fillId="53" borderId="0" applyNumberFormat="0" applyProtection="0">
      <alignment horizontal="left" vertical="center" indent="1"/>
    </xf>
    <xf numFmtId="4" fontId="60" fillId="53" borderId="0" applyNumberFormat="0" applyProtection="0">
      <alignment horizontal="left" vertical="center" indent="1"/>
    </xf>
    <xf numFmtId="0" fontId="6" fillId="53" borderId="35" applyNumberFormat="0" applyProtection="0">
      <alignment horizontal="left" vertical="center" indent="1"/>
    </xf>
    <xf numFmtId="0" fontId="6" fillId="53" borderId="35" applyNumberFormat="0" applyProtection="0">
      <alignment horizontal="left" vertical="center" indent="1"/>
    </xf>
    <xf numFmtId="0" fontId="6" fillId="53" borderId="35" applyNumberFormat="0" applyProtection="0">
      <alignment horizontal="left" vertical="top" indent="1"/>
    </xf>
    <xf numFmtId="0" fontId="6" fillId="53" borderId="35" applyNumberFormat="0" applyProtection="0">
      <alignment horizontal="left" vertical="top" indent="1"/>
    </xf>
    <xf numFmtId="0" fontId="6" fillId="65" borderId="35" applyNumberFormat="0" applyProtection="0">
      <alignment horizontal="left" vertical="center" indent="1"/>
    </xf>
    <xf numFmtId="0" fontId="6" fillId="65" borderId="35" applyNumberFormat="0" applyProtection="0">
      <alignment horizontal="left" vertical="center" indent="1"/>
    </xf>
    <xf numFmtId="0" fontId="6" fillId="65" borderId="35" applyNumberFormat="0" applyProtection="0">
      <alignment horizontal="left" vertical="top" indent="1"/>
    </xf>
    <xf numFmtId="0" fontId="6" fillId="65" borderId="35" applyNumberFormat="0" applyProtection="0">
      <alignment horizontal="left" vertical="top" indent="1"/>
    </xf>
    <xf numFmtId="0" fontId="6" fillId="64" borderId="35" applyNumberFormat="0" applyProtection="0">
      <alignment horizontal="left" vertical="center" indent="1"/>
    </xf>
    <xf numFmtId="0" fontId="6" fillId="64" borderId="35" applyNumberFormat="0" applyProtection="0">
      <alignment horizontal="left" vertical="center" indent="1"/>
    </xf>
    <xf numFmtId="0" fontId="6" fillId="64" borderId="35" applyNumberFormat="0" applyProtection="0">
      <alignment horizontal="left" vertical="top" indent="1"/>
    </xf>
    <xf numFmtId="0" fontId="6" fillId="64" borderId="35" applyNumberFormat="0" applyProtection="0">
      <alignment horizontal="left" vertical="top" indent="1"/>
    </xf>
    <xf numFmtId="0" fontId="6" fillId="66" borderId="35" applyNumberFormat="0" applyProtection="0">
      <alignment horizontal="left" vertical="center" indent="1"/>
    </xf>
    <xf numFmtId="0" fontId="6" fillId="66" borderId="35" applyNumberFormat="0" applyProtection="0">
      <alignment horizontal="left" vertical="center" indent="1"/>
    </xf>
    <xf numFmtId="0" fontId="6" fillId="66" borderId="35" applyNumberFormat="0" applyProtection="0">
      <alignment horizontal="left" vertical="top" indent="1"/>
    </xf>
    <xf numFmtId="0" fontId="6" fillId="66" borderId="35" applyNumberFormat="0" applyProtection="0">
      <alignment horizontal="left" vertical="top" indent="1"/>
    </xf>
    <xf numFmtId="4" fontId="58" fillId="66" borderId="35" applyNumberFormat="0" applyProtection="0">
      <alignment vertical="center"/>
    </xf>
    <xf numFmtId="4" fontId="58" fillId="66" borderId="35" applyNumberFormat="0" applyProtection="0">
      <alignment vertical="center"/>
    </xf>
    <xf numFmtId="4" fontId="61" fillId="66" borderId="35" applyNumberFormat="0" applyProtection="0">
      <alignment vertical="center"/>
    </xf>
    <xf numFmtId="4" fontId="61" fillId="66" borderId="35" applyNumberFormat="0" applyProtection="0">
      <alignment vertical="center"/>
    </xf>
    <xf numFmtId="4" fontId="56" fillId="64" borderId="37" applyNumberFormat="0" applyProtection="0">
      <alignment horizontal="left" vertical="center" indent="1"/>
    </xf>
    <xf numFmtId="4" fontId="56" fillId="64" borderId="37" applyNumberFormat="0" applyProtection="0">
      <alignment horizontal="left" vertical="center" indent="1"/>
    </xf>
    <xf numFmtId="0" fontId="60" fillId="67" borderId="35" applyNumberFormat="0" applyProtection="0">
      <alignment horizontal="left" vertical="top" indent="1"/>
    </xf>
    <xf numFmtId="4" fontId="58" fillId="66" borderId="35" applyNumberFormat="0" applyProtection="0">
      <alignment horizontal="right" vertical="center"/>
    </xf>
    <xf numFmtId="4" fontId="58" fillId="66" borderId="35" applyNumberFormat="0" applyProtection="0">
      <alignment horizontal="right" vertical="center"/>
    </xf>
    <xf numFmtId="4" fontId="61" fillId="66" borderId="35" applyNumberFormat="0" applyProtection="0">
      <alignment horizontal="right" vertical="center"/>
    </xf>
    <xf numFmtId="4" fontId="61" fillId="66" borderId="35" applyNumberFormat="0" applyProtection="0">
      <alignment horizontal="right" vertical="center"/>
    </xf>
    <xf numFmtId="4" fontId="56" fillId="64" borderId="35" applyNumberFormat="0" applyProtection="0">
      <alignment horizontal="left" vertical="center" indent="1"/>
    </xf>
    <xf numFmtId="4" fontId="56" fillId="64" borderId="35" applyNumberFormat="0" applyProtection="0">
      <alignment horizontal="left" vertical="center" indent="1"/>
    </xf>
    <xf numFmtId="0" fontId="60" fillId="65" borderId="35" applyNumberFormat="0" applyProtection="0">
      <alignment horizontal="left" vertical="top" indent="1"/>
    </xf>
    <xf numFmtId="4" fontId="62" fillId="65" borderId="37" applyNumberFormat="0" applyProtection="0">
      <alignment horizontal="left" vertical="center" indent="1"/>
    </xf>
    <xf numFmtId="4" fontId="62" fillId="65" borderId="37" applyNumberFormat="0" applyProtection="0">
      <alignment horizontal="left" vertical="center" indent="1"/>
    </xf>
    <xf numFmtId="4" fontId="63" fillId="66" borderId="35" applyNumberFormat="0" applyProtection="0">
      <alignment horizontal="right" vertical="center"/>
    </xf>
    <xf numFmtId="4" fontId="63" fillId="66" borderId="35" applyNumberFormat="0" applyProtection="0">
      <alignment horizontal="right" vertical="center"/>
    </xf>
    <xf numFmtId="0" fontId="64" fillId="68" borderId="0"/>
    <xf numFmtId="0" fontId="65" fillId="68" borderId="0"/>
    <xf numFmtId="0" fontId="66" fillId="0" borderId="0" applyNumberFormat="0" applyFill="0" applyBorder="0" applyAlignment="0" applyProtection="0"/>
    <xf numFmtId="0" fontId="67" fillId="0" borderId="38" applyNumberFormat="0" applyFill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8" fillId="0" borderId="0" applyNumberFormat="0" applyFill="0" applyBorder="0" applyAlignment="0" applyProtection="0"/>
  </cellStyleXfs>
  <cellXfs count="104">
    <xf numFmtId="0" fontId="0" fillId="0" borderId="0" xfId="0"/>
    <xf numFmtId="0" fontId="7" fillId="0" borderId="0" xfId="1" applyFont="1" applyAlignment="1">
      <alignment horizontal="left"/>
    </xf>
    <xf numFmtId="164" fontId="8" fillId="0" borderId="1" xfId="1" applyNumberFormat="1" applyFont="1" applyBorder="1"/>
    <xf numFmtId="164" fontId="8" fillId="0" borderId="0" xfId="1" applyNumberFormat="1" applyFont="1" applyFill="1"/>
    <xf numFmtId="0" fontId="8" fillId="0" borderId="0" xfId="1" applyFont="1" applyAlignment="1">
      <alignment vertical="center"/>
    </xf>
    <xf numFmtId="0" fontId="6" fillId="0" borderId="0" xfId="1"/>
    <xf numFmtId="164" fontId="8" fillId="0" borderId="0" xfId="1" applyNumberFormat="1" applyFont="1" applyBorder="1"/>
    <xf numFmtId="0" fontId="6" fillId="0" borderId="0" xfId="1" applyFill="1"/>
    <xf numFmtId="164" fontId="6" fillId="0" borderId="0" xfId="1" applyNumberFormat="1" applyBorder="1"/>
    <xf numFmtId="164" fontId="6" fillId="0" borderId="0" xfId="1" applyNumberFormat="1" applyFill="1"/>
    <xf numFmtId="0" fontId="9" fillId="7" borderId="2" xfId="1" applyFont="1" applyFill="1" applyBorder="1" applyAlignment="1" applyProtection="1">
      <alignment horizontal="center"/>
    </xf>
    <xf numFmtId="164" fontId="9" fillId="7" borderId="3" xfId="1" applyNumberFormat="1" applyFont="1" applyFill="1" applyBorder="1" applyAlignment="1" applyProtection="1">
      <alignment horizontal="center"/>
    </xf>
    <xf numFmtId="164" fontId="9" fillId="7" borderId="4" xfId="1" applyNumberFormat="1" applyFont="1" applyFill="1" applyBorder="1" applyAlignment="1" applyProtection="1">
      <alignment horizontal="center"/>
    </xf>
    <xf numFmtId="0" fontId="9" fillId="7" borderId="5" xfId="1" applyFont="1" applyFill="1" applyBorder="1" applyAlignment="1" applyProtection="1">
      <alignment horizontal="center"/>
    </xf>
    <xf numFmtId="0" fontId="9" fillId="7" borderId="6" xfId="1" applyFont="1" applyFill="1" applyBorder="1" applyAlignment="1" applyProtection="1">
      <alignment horizontal="center"/>
    </xf>
    <xf numFmtId="164" fontId="9" fillId="7" borderId="1" xfId="1" applyNumberFormat="1" applyFont="1" applyFill="1" applyBorder="1" applyAlignment="1" applyProtection="1">
      <alignment horizontal="center"/>
    </xf>
    <xf numFmtId="0" fontId="9" fillId="7" borderId="7" xfId="1" applyFont="1" applyFill="1" applyBorder="1" applyAlignment="1" applyProtection="1">
      <alignment horizontal="center"/>
    </xf>
    <xf numFmtId="0" fontId="10" fillId="7" borderId="6" xfId="1" applyFont="1" applyFill="1" applyBorder="1" applyAlignment="1" applyProtection="1">
      <alignment horizontal="left"/>
    </xf>
    <xf numFmtId="4" fontId="11" fillId="0" borderId="0" xfId="1" applyNumberFormat="1" applyFont="1" applyFill="1" applyAlignment="1">
      <alignment horizontal="center"/>
    </xf>
    <xf numFmtId="0" fontId="11" fillId="0" borderId="0" xfId="1" applyFont="1" applyFill="1"/>
    <xf numFmtId="4" fontId="12" fillId="0" borderId="0" xfId="1" applyNumberFormat="1" applyFont="1" applyFill="1" applyAlignment="1">
      <alignment horizontal="center"/>
    </xf>
    <xf numFmtId="0" fontId="9" fillId="7" borderId="8" xfId="1" applyFont="1" applyFill="1" applyBorder="1"/>
    <xf numFmtId="164" fontId="9" fillId="7" borderId="9" xfId="1" applyNumberFormat="1" applyFont="1" applyFill="1" applyBorder="1" applyAlignment="1" applyProtection="1">
      <alignment horizontal="center"/>
    </xf>
    <xf numFmtId="164" fontId="9" fillId="7" borderId="10" xfId="1" applyNumberFormat="1" applyFont="1" applyFill="1" applyBorder="1" applyAlignment="1" applyProtection="1">
      <alignment horizontal="center"/>
    </xf>
    <xf numFmtId="0" fontId="9" fillId="7" borderId="11" xfId="1" applyFont="1" applyFill="1" applyBorder="1" applyAlignment="1" applyProtection="1">
      <alignment horizontal="center"/>
    </xf>
    <xf numFmtId="165" fontId="6" fillId="0" borderId="0" xfId="1" applyNumberFormat="1"/>
    <xf numFmtId="0" fontId="9" fillId="7" borderId="6" xfId="1" applyFont="1" applyFill="1" applyBorder="1" applyAlignment="1" applyProtection="1">
      <alignment horizontal="left"/>
    </xf>
    <xf numFmtId="166" fontId="6" fillId="0" borderId="3" xfId="1" applyNumberFormat="1" applyBorder="1" applyAlignment="1">
      <alignment horizontal="center"/>
    </xf>
    <xf numFmtId="166" fontId="6" fillId="0" borderId="12" xfId="1" applyNumberFormat="1" applyBorder="1" applyAlignment="1">
      <alignment horizontal="center"/>
    </xf>
    <xf numFmtId="167" fontId="6" fillId="0" borderId="13" xfId="0" applyNumberFormat="1" applyFont="1" applyFill="1" applyBorder="1" applyAlignment="1" applyProtection="1">
      <alignment horizontal="center"/>
    </xf>
    <xf numFmtId="166" fontId="6" fillId="0" borderId="0" xfId="1" applyNumberFormat="1" applyFill="1"/>
    <xf numFmtId="165" fontId="6" fillId="0" borderId="0" xfId="1" applyNumberFormat="1" applyFill="1"/>
    <xf numFmtId="166" fontId="6" fillId="0" borderId="14" xfId="1" applyNumberFormat="1" applyBorder="1" applyAlignment="1">
      <alignment horizontal="center"/>
    </xf>
    <xf numFmtId="0" fontId="6" fillId="7" borderId="8" xfId="1" applyFont="1" applyFill="1" applyBorder="1" applyAlignment="1" applyProtection="1">
      <alignment horizontal="left"/>
    </xf>
    <xf numFmtId="0" fontId="6" fillId="0" borderId="9" xfId="1" applyFont="1" applyFill="1" applyBorder="1" applyAlignment="1" applyProtection="1">
      <alignment horizontal="left"/>
    </xf>
    <xf numFmtId="164" fontId="6" fillId="0" borderId="10" xfId="1" applyNumberFormat="1" applyFill="1" applyBorder="1"/>
    <xf numFmtId="167" fontId="6" fillId="0" borderId="15" xfId="1" applyNumberFormat="1" applyFont="1" applyFill="1" applyBorder="1" applyAlignment="1" applyProtection="1">
      <alignment horizontal="right"/>
    </xf>
    <xf numFmtId="166" fontId="11" fillId="0" borderId="0" xfId="1" applyNumberFormat="1" applyFont="1" applyFill="1" applyAlignment="1">
      <alignment horizontal="center"/>
    </xf>
    <xf numFmtId="0" fontId="13" fillId="0" borderId="0" xfId="1" applyFont="1" applyFill="1"/>
    <xf numFmtId="164" fontId="6" fillId="0" borderId="1" xfId="1" applyNumberFormat="1" applyBorder="1"/>
    <xf numFmtId="167" fontId="6" fillId="0" borderId="0" xfId="1" applyNumberFormat="1" applyFont="1" applyFill="1" applyBorder="1" applyAlignment="1" applyProtection="1">
      <alignment horizontal="right"/>
    </xf>
    <xf numFmtId="164" fontId="6" fillId="0" borderId="0" xfId="1" applyNumberFormat="1" applyFill="1" applyBorder="1"/>
    <xf numFmtId="0" fontId="14" fillId="0" borderId="0" xfId="1" applyFont="1" applyAlignment="1">
      <alignment vertical="center"/>
    </xf>
    <xf numFmtId="0" fontId="15" fillId="0" borderId="0" xfId="1" applyFont="1"/>
    <xf numFmtId="0" fontId="6" fillId="0" borderId="0" xfId="1" applyFont="1"/>
    <xf numFmtId="0" fontId="16" fillId="0" borderId="0" xfId="1" applyFont="1"/>
    <xf numFmtId="0" fontId="9" fillId="0" borderId="0" xfId="1" applyFont="1"/>
    <xf numFmtId="0" fontId="9" fillId="7" borderId="2" xfId="1" applyFont="1" applyFill="1" applyBorder="1"/>
    <xf numFmtId="17" fontId="9" fillId="7" borderId="3" xfId="1" applyNumberFormat="1" applyFont="1" applyFill="1" applyBorder="1" applyAlignment="1">
      <alignment horizontal="center"/>
    </xf>
    <xf numFmtId="17" fontId="9" fillId="7" borderId="4" xfId="1" applyNumberFormat="1" applyFont="1" applyFill="1" applyBorder="1" applyAlignment="1">
      <alignment horizontal="center"/>
    </xf>
    <xf numFmtId="0" fontId="9" fillId="7" borderId="16" xfId="1" applyFont="1" applyFill="1" applyBorder="1" applyAlignment="1">
      <alignment horizontal="center"/>
    </xf>
    <xf numFmtId="0" fontId="9" fillId="7" borderId="6" xfId="1" applyFont="1" applyFill="1" applyBorder="1" applyAlignment="1">
      <alignment horizontal="center"/>
    </xf>
    <xf numFmtId="17" fontId="9" fillId="7" borderId="1" xfId="1" applyNumberFormat="1" applyFont="1" applyFill="1" applyBorder="1" applyAlignment="1">
      <alignment horizontal="center"/>
    </xf>
    <xf numFmtId="0" fontId="9" fillId="7" borderId="17" xfId="1" applyFont="1" applyFill="1" applyBorder="1" applyAlignment="1">
      <alignment horizontal="center"/>
    </xf>
    <xf numFmtId="0" fontId="9" fillId="7" borderId="14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6" fillId="7" borderId="8" xfId="1" applyFont="1" applyFill="1" applyBorder="1"/>
    <xf numFmtId="0" fontId="9" fillId="7" borderId="9" xfId="1" applyFont="1" applyFill="1" applyBorder="1" applyAlignment="1">
      <alignment horizontal="center"/>
    </xf>
    <xf numFmtId="17" fontId="9" fillId="7" borderId="10" xfId="1" applyNumberFormat="1" applyFont="1" applyFill="1" applyBorder="1" applyAlignment="1">
      <alignment horizontal="center"/>
    </xf>
    <xf numFmtId="0" fontId="9" fillId="7" borderId="18" xfId="1" applyFont="1" applyFill="1" applyBorder="1" applyAlignment="1">
      <alignment horizontal="center"/>
    </xf>
    <xf numFmtId="0" fontId="9" fillId="7" borderId="6" xfId="1" applyFont="1" applyFill="1" applyBorder="1" applyAlignment="1">
      <alignment horizontal="left"/>
    </xf>
    <xf numFmtId="164" fontId="6" fillId="0" borderId="14" xfId="1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168" fontId="6" fillId="0" borderId="17" xfId="0" applyNumberFormat="1" applyFont="1" applyBorder="1" applyAlignment="1">
      <alignment horizontal="center"/>
    </xf>
    <xf numFmtId="4" fontId="6" fillId="0" borderId="14" xfId="1" applyNumberFormat="1" applyFont="1" applyBorder="1" applyAlignment="1">
      <alignment horizontal="center"/>
    </xf>
    <xf numFmtId="4" fontId="6" fillId="0" borderId="1" xfId="1" applyNumberFormat="1" applyFont="1" applyBorder="1" applyAlignment="1">
      <alignment horizontal="center"/>
    </xf>
    <xf numFmtId="2" fontId="6" fillId="0" borderId="0" xfId="1" applyNumberFormat="1" applyFill="1"/>
    <xf numFmtId="169" fontId="6" fillId="0" borderId="14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Fill="1" applyBorder="1" applyAlignment="1">
      <alignment horizontal="center"/>
    </xf>
    <xf numFmtId="0" fontId="9" fillId="7" borderId="8" xfId="1" applyFont="1" applyFill="1" applyBorder="1" applyAlignment="1">
      <alignment horizontal="left"/>
    </xf>
    <xf numFmtId="164" fontId="6" fillId="0" borderId="9" xfId="1" applyNumberFormat="1" applyFont="1" applyBorder="1" applyAlignment="1">
      <alignment horizontal="right"/>
    </xf>
    <xf numFmtId="164" fontId="6" fillId="0" borderId="10" xfId="1" applyNumberFormat="1" applyFont="1" applyFill="1" applyBorder="1" applyAlignment="1">
      <alignment horizontal="right"/>
    </xf>
    <xf numFmtId="170" fontId="6" fillId="0" borderId="18" xfId="1" applyNumberFormat="1" applyFont="1" applyBorder="1" applyAlignment="1">
      <alignment horizontal="center"/>
    </xf>
    <xf numFmtId="0" fontId="13" fillId="0" borderId="0" xfId="1" applyFont="1"/>
    <xf numFmtId="164" fontId="17" fillId="0" borderId="0" xfId="1" applyNumberFormat="1" applyFont="1" applyBorder="1" applyAlignment="1">
      <alignment horizontal="right"/>
    </xf>
    <xf numFmtId="164" fontId="9" fillId="0" borderId="0" xfId="1" applyNumberFormat="1" applyFont="1" applyBorder="1" applyAlignment="1">
      <alignment horizontal="right"/>
    </xf>
    <xf numFmtId="2" fontId="9" fillId="0" borderId="0" xfId="1" applyNumberFormat="1" applyFont="1" applyBorder="1"/>
    <xf numFmtId="0" fontId="8" fillId="0" borderId="0" xfId="1" applyFont="1" applyAlignment="1">
      <alignment horizontal="left"/>
    </xf>
    <xf numFmtId="0" fontId="7" fillId="0" borderId="0" xfId="1" applyFont="1" applyFill="1" applyAlignment="1">
      <alignment horizontal="left"/>
    </xf>
    <xf numFmtId="0" fontId="15" fillId="0" borderId="0" xfId="1" applyFont="1" applyFill="1" applyAlignment="1">
      <alignment horizontal="centerContinuous"/>
    </xf>
    <xf numFmtId="0" fontId="18" fillId="0" borderId="0" xfId="1" applyFont="1"/>
    <xf numFmtId="0" fontId="15" fillId="0" borderId="0" xfId="1" applyFont="1" applyFill="1"/>
    <xf numFmtId="0" fontId="6" fillId="7" borderId="2" xfId="1" applyFont="1" applyFill="1" applyBorder="1"/>
    <xf numFmtId="17" fontId="9" fillId="7" borderId="19" xfId="1" applyNumberFormat="1" applyFont="1" applyFill="1" applyBorder="1" applyAlignment="1">
      <alignment horizontal="center"/>
    </xf>
    <xf numFmtId="17" fontId="9" fillId="7" borderId="20" xfId="1" applyNumberFormat="1" applyFont="1" applyFill="1" applyBorder="1" applyAlignment="1">
      <alignment horizontal="center"/>
    </xf>
    <xf numFmtId="0" fontId="6" fillId="7" borderId="6" xfId="1" applyFont="1" applyFill="1" applyBorder="1"/>
    <xf numFmtId="0" fontId="9" fillId="7" borderId="21" xfId="1" applyFont="1" applyFill="1" applyBorder="1" applyAlignment="1">
      <alignment horizontal="center"/>
    </xf>
    <xf numFmtId="0" fontId="9" fillId="7" borderId="13" xfId="1" applyFont="1" applyFill="1" applyBorder="1" applyAlignment="1">
      <alignment horizontal="center"/>
    </xf>
    <xf numFmtId="0" fontId="9" fillId="7" borderId="22" xfId="1" applyFont="1" applyFill="1" applyBorder="1" applyAlignment="1">
      <alignment horizontal="center"/>
    </xf>
    <xf numFmtId="0" fontId="9" fillId="7" borderId="15" xfId="1" applyFont="1" applyFill="1" applyBorder="1" applyAlignment="1">
      <alignment horizontal="center"/>
    </xf>
    <xf numFmtId="0" fontId="9" fillId="7" borderId="6" xfId="1" applyFont="1" applyFill="1" applyBorder="1"/>
    <xf numFmtId="0" fontId="6" fillId="0" borderId="23" xfId="1" applyFont="1" applyFill="1" applyBorder="1" applyAlignment="1">
      <alignment horizontal="center"/>
    </xf>
    <xf numFmtId="0" fontId="6" fillId="0" borderId="21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24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right"/>
    </xf>
    <xf numFmtId="0" fontId="6" fillId="0" borderId="22" xfId="1" applyFont="1" applyFill="1" applyBorder="1" applyAlignment="1">
      <alignment horizontal="right"/>
    </xf>
    <xf numFmtId="0" fontId="6" fillId="0" borderId="15" xfId="1" applyFont="1" applyFill="1" applyBorder="1" applyAlignment="1">
      <alignment horizontal="right"/>
    </xf>
    <xf numFmtId="0" fontId="19" fillId="0" borderId="0" xfId="1" applyFont="1" applyFill="1"/>
    <xf numFmtId="0" fontId="6" fillId="0" borderId="0" xfId="1" applyFont="1" applyFill="1" applyBorder="1" applyAlignment="1">
      <alignment horizontal="center"/>
    </xf>
    <xf numFmtId="0" fontId="6" fillId="0" borderId="0" xfId="1" applyBorder="1"/>
    <xf numFmtId="0" fontId="6" fillId="0" borderId="0" xfId="1" applyFill="1" applyBorder="1"/>
  </cellXfs>
  <cellStyles count="469">
    <cellStyle name=" Writer Import]_x000d__x000a_Display Dialog=No_x000d__x000a__x000d__x000a_[Horizontal Arrange]_x000d__x000a_Dimensions Interlocking=Yes_x000d__x000a_Sum Hierarchy=Yes_x000d__x000a_Generate" xfId="2"/>
    <cellStyle name=" Writer Import]_x000d__x000a_Display Dialog=No_x000d__x000a__x000d__x000a_[Horizontal Arrange]_x000d__x000a_Dimensions Interlocking=Yes_x000d__x000a_Sum Hierarchy=Yes_x000d__x000a_Generate 2" xfId="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5"/>
    <cellStyle name="_Rid_10_xt_ml_s31" xfId="6"/>
    <cellStyle name="_Rid_10_xt_ml_s31 2" xfId="7"/>
    <cellStyle name="_Rid_10_xt_ml_s6" xfId="8"/>
    <cellStyle name="_Rid_10_xt_ml_s6 2" xfId="9"/>
    <cellStyle name="_Rid_10_xt_ml_s7" xfId="10"/>
    <cellStyle name="_Rid_10_xt_ml_s7 2" xfId="11"/>
    <cellStyle name="_Rid_10_xt_mv_s12" xfId="12"/>
    <cellStyle name="_Rid_10_xt_mv_s12 2" xfId="13"/>
    <cellStyle name="_Rid_10_xt_mv_s13" xfId="14"/>
    <cellStyle name="_Rid_10_xt_mv_s13 2" xfId="15"/>
    <cellStyle name="_Rid_10_xt_s33" xfId="16"/>
    <cellStyle name="_Rid_10_xt_s33 2" xfId="17"/>
    <cellStyle name="_Rid_10_xt_s6" xfId="18"/>
    <cellStyle name="_Rid_10_xt_s6 2" xfId="19"/>
    <cellStyle name="_Rid_11_s0" xfId="20"/>
    <cellStyle name="_Rid_11_s0 2" xfId="21"/>
    <cellStyle name="_Rid_11_s1" xfId="22"/>
    <cellStyle name="_Rid_11_s1 2" xfId="23"/>
    <cellStyle name="_Rid_11_s2_s3" xfId="24"/>
    <cellStyle name="_Rid_11_s2_s3 2" xfId="25"/>
    <cellStyle name="_Rid_11_xt_ml_s13" xfId="26"/>
    <cellStyle name="_Rid_11_xt_ml_s13 2" xfId="27"/>
    <cellStyle name="_Rid_11_xt_ml_s8" xfId="28"/>
    <cellStyle name="_Rid_11_xt_ml_s8 2" xfId="29"/>
    <cellStyle name="_Rid_11_xt_xm" xfId="30"/>
    <cellStyle name="_Rid_11_xt_xm 2" xfId="31"/>
    <cellStyle name="_Rid_12_cl_s3" xfId="32"/>
    <cellStyle name="_Rid_12_cl_s3 2" xfId="33"/>
    <cellStyle name="_Rid_12_cl_s5" xfId="34"/>
    <cellStyle name="_Rid_12_cl_s5 2" xfId="35"/>
    <cellStyle name="_Rid_12_s0" xfId="36"/>
    <cellStyle name="_Rid_12_s0 2" xfId="37"/>
    <cellStyle name="_Rid_12_s1" xfId="38"/>
    <cellStyle name="_Rid_12_s1 2" xfId="39"/>
    <cellStyle name="_Rid_12_s2" xfId="40"/>
    <cellStyle name="_Rid_12_s2 2" xfId="41"/>
    <cellStyle name="_Rid_12_xt_cv_s11_s10" xfId="42"/>
    <cellStyle name="_Rid_12_xt_cv_s11_s10 2" xfId="43"/>
    <cellStyle name="_Rid_12_xt_cv_s12_s10" xfId="44"/>
    <cellStyle name="_Rid_12_xt_cv_s12_s10 2" xfId="45"/>
    <cellStyle name="_Rid_12_xt_cv_s13_s10" xfId="46"/>
    <cellStyle name="_Rid_12_xt_cv_s13_s10 2" xfId="47"/>
    <cellStyle name="_Rid_12_xt_cv_s14_s10" xfId="48"/>
    <cellStyle name="_Rid_12_xt_cv_s14_s10 2" xfId="49"/>
    <cellStyle name="_Rid_12_xt_cv_s15_s10" xfId="50"/>
    <cellStyle name="_Rid_12_xt_cv_s15_s10 2" xfId="51"/>
    <cellStyle name="_Rid_12_xt_cv_s16_s10" xfId="52"/>
    <cellStyle name="_Rid_12_xt_cv_s16_s10 2" xfId="53"/>
    <cellStyle name="_Rid_12_xt_cv_s17_s10" xfId="54"/>
    <cellStyle name="_Rid_12_xt_cv_s17_s10 2" xfId="55"/>
    <cellStyle name="_Rid_12_xt_cv_s18_s10" xfId="56"/>
    <cellStyle name="_Rid_12_xt_cv_s18_s10 2" xfId="57"/>
    <cellStyle name="_Rid_12_xt_cv_s20_s10" xfId="58"/>
    <cellStyle name="_Rid_12_xt_cv_s20_s10 2" xfId="59"/>
    <cellStyle name="_Rid_12_xt_cv_s21_s10" xfId="60"/>
    <cellStyle name="_Rid_12_xt_cv_s21_s10 2" xfId="61"/>
    <cellStyle name="_Rid_12_xt_cv_s22_s10" xfId="62"/>
    <cellStyle name="_Rid_12_xt_cv_s22_s10 2" xfId="63"/>
    <cellStyle name="_Rid_12_xt_cv_s23_s10" xfId="64"/>
    <cellStyle name="_Rid_12_xt_cv_s23_s10 2" xfId="65"/>
    <cellStyle name="_Rid_12_xt_cv_s24_s10" xfId="66"/>
    <cellStyle name="_Rid_12_xt_cv_s24_s10 2" xfId="67"/>
    <cellStyle name="_Rid_12_xt_cv_s25_s10" xfId="68"/>
    <cellStyle name="_Rid_12_xt_cv_s25_s10 2" xfId="69"/>
    <cellStyle name="_Rid_12_xt_cv_s9_s10" xfId="70"/>
    <cellStyle name="_Rid_12_xt_cv_s9_s10 2" xfId="71"/>
    <cellStyle name="_Rid_12_xt_ml_s19" xfId="72"/>
    <cellStyle name="_Rid_12_xt_ml_s19 2" xfId="73"/>
    <cellStyle name="_Rid_12_xt_ml_s8" xfId="74"/>
    <cellStyle name="_Rid_12_xt_ml_s8 2" xfId="75"/>
    <cellStyle name="_Rid_12_xt_s26" xfId="76"/>
    <cellStyle name="_Rid_12_xt_s26 2" xfId="77"/>
    <cellStyle name="_Rid_12_xt_s4" xfId="78"/>
    <cellStyle name="_Rid_12_xt_s4 2" xfId="79"/>
    <cellStyle name="_Rid_12_xt_s6" xfId="80"/>
    <cellStyle name="_Rid_12_xt_s6 2" xfId="81"/>
    <cellStyle name="_Rid_12_xt_s7" xfId="82"/>
    <cellStyle name="_Rid_12_xt_s7 2" xfId="83"/>
    <cellStyle name="_Rid_12_xt_xm" xfId="84"/>
    <cellStyle name="_Rid_12_xt_xm 2" xfId="85"/>
    <cellStyle name="_Rid_13_cl_s3" xfId="86"/>
    <cellStyle name="_Rid_13_cl_s3 2" xfId="87"/>
    <cellStyle name="_Rid_13_cl_s5" xfId="88"/>
    <cellStyle name="_Rid_13_cl_s5 2" xfId="89"/>
    <cellStyle name="_Rid_13_cl_s7" xfId="90"/>
    <cellStyle name="_Rid_13_cl_s7 2" xfId="91"/>
    <cellStyle name="_Rid_13_s0" xfId="92"/>
    <cellStyle name="_Rid_13_s0 2" xfId="93"/>
    <cellStyle name="_Rid_13_s1" xfId="94"/>
    <cellStyle name="_Rid_13_s1 2" xfId="95"/>
    <cellStyle name="_Rid_13_s2" xfId="96"/>
    <cellStyle name="_Rid_13_s2 2" xfId="97"/>
    <cellStyle name="_Rid_13_xt_cv_s10_s6" xfId="98"/>
    <cellStyle name="_Rid_13_xt_cv_s10_s6 2" xfId="99"/>
    <cellStyle name="_Rid_13_xt_cv_s11_s6" xfId="100"/>
    <cellStyle name="_Rid_13_xt_cv_s11_s6 2" xfId="101"/>
    <cellStyle name="_Rid_13_xt_cv_s12_s6" xfId="102"/>
    <cellStyle name="_Rid_13_xt_cv_s12_s6 2" xfId="103"/>
    <cellStyle name="_Rid_13_xt_cv_s13_s6" xfId="104"/>
    <cellStyle name="_Rid_13_xt_cv_s13_s6 2" xfId="105"/>
    <cellStyle name="_Rid_13_xt_cv_s14_s6" xfId="106"/>
    <cellStyle name="_Rid_13_xt_cv_s14_s6 2" xfId="107"/>
    <cellStyle name="_Rid_13_xt_cv_s15_s6" xfId="108"/>
    <cellStyle name="_Rid_13_xt_cv_s15_s6 2" xfId="109"/>
    <cellStyle name="_Rid_13_xt_cv_s16_s6" xfId="110"/>
    <cellStyle name="_Rid_13_xt_cv_s16_s6 2" xfId="111"/>
    <cellStyle name="_Rid_13_xt_cv_s17_s6" xfId="112"/>
    <cellStyle name="_Rid_13_xt_cv_s17_s6 2" xfId="113"/>
    <cellStyle name="_Rid_13_xt_cv_s18_s6" xfId="114"/>
    <cellStyle name="_Rid_13_xt_cv_s18_s6 2" xfId="115"/>
    <cellStyle name="_Rid_13_xt_cv_s20_s6" xfId="116"/>
    <cellStyle name="_Rid_13_xt_cv_s20_s6 2" xfId="117"/>
    <cellStyle name="_Rid_13_xt_cv_s21_s6" xfId="118"/>
    <cellStyle name="_Rid_13_xt_cv_s21_s6 2" xfId="119"/>
    <cellStyle name="_Rid_13_xt_cv_s22_s6" xfId="120"/>
    <cellStyle name="_Rid_13_xt_cv_s22_s6 2" xfId="121"/>
    <cellStyle name="_Rid_13_xt_cv_s9_s6" xfId="122"/>
    <cellStyle name="_Rid_13_xt_cv_s9_s6 2" xfId="123"/>
    <cellStyle name="_Rid_13_xt_ml_s19" xfId="124"/>
    <cellStyle name="_Rid_13_xt_ml_s19 2" xfId="125"/>
    <cellStyle name="_Rid_13_xt_ml_s8" xfId="126"/>
    <cellStyle name="_Rid_13_xt_ml_s8 2" xfId="127"/>
    <cellStyle name="_Rid_13_xt_s23" xfId="128"/>
    <cellStyle name="_Rid_13_xt_s23 2" xfId="129"/>
    <cellStyle name="_Rid_13_xt_s4" xfId="130"/>
    <cellStyle name="_Rid_13_xt_s4 2" xfId="131"/>
    <cellStyle name="_Rid_13_xt_xm" xfId="132"/>
    <cellStyle name="_Rid_13_xt_xm 2" xfId="133"/>
    <cellStyle name="=C:\WINNT35\SYSTEM32\COMMAND.COM" xfId="134"/>
    <cellStyle name="=C:\WINNT35\SYSTEM32\COMMAND.COM 2" xfId="135"/>
    <cellStyle name="20% - Accent1 2" xfId="136"/>
    <cellStyle name="20% - Accent1 3" xfId="137"/>
    <cellStyle name="20% - Accent2 2" xfId="138"/>
    <cellStyle name="20% - Accent2 3" xfId="139"/>
    <cellStyle name="20% - Accent3 2" xfId="140"/>
    <cellStyle name="20% - Accent3 3" xfId="141"/>
    <cellStyle name="20% - Accent4 2" xfId="142"/>
    <cellStyle name="20% - Accent4 3" xfId="143"/>
    <cellStyle name="20% - Accent5 2" xfId="144"/>
    <cellStyle name="20% - Accent5 3" xfId="145"/>
    <cellStyle name="20% - Accent6 2" xfId="146"/>
    <cellStyle name="20% - Accent6 3" xfId="147"/>
    <cellStyle name="40% - Accent1 2" xfId="148"/>
    <cellStyle name="40% - Accent1 3" xfId="149"/>
    <cellStyle name="40% - Accent2 2" xfId="150"/>
    <cellStyle name="40% - Accent2 3" xfId="151"/>
    <cellStyle name="40% - Accent3 2" xfId="152"/>
    <cellStyle name="40% - Accent3 3" xfId="153"/>
    <cellStyle name="40% - Accent4 2" xfId="154"/>
    <cellStyle name="40% - Accent4 3" xfId="155"/>
    <cellStyle name="40% - Accent5 2" xfId="156"/>
    <cellStyle name="40% - Accent5 3" xfId="157"/>
    <cellStyle name="40% - Accent6 2" xfId="158"/>
    <cellStyle name="40% - Accent6 3" xfId="159"/>
    <cellStyle name="60% - Accent1 2" xfId="160"/>
    <cellStyle name="60% - Accent1 3" xfId="161"/>
    <cellStyle name="60% - Accent2 2" xfId="162"/>
    <cellStyle name="60% - Accent2 3" xfId="163"/>
    <cellStyle name="60% - Accent3 2" xfId="164"/>
    <cellStyle name="60% - Accent3 3" xfId="165"/>
    <cellStyle name="60% - Accent4 2" xfId="166"/>
    <cellStyle name="60% - Accent4 3" xfId="167"/>
    <cellStyle name="60% - Accent5 2" xfId="168"/>
    <cellStyle name="60% - Accent5 3" xfId="169"/>
    <cellStyle name="60% - Accent6 2" xfId="170"/>
    <cellStyle name="60% - Accent6 3" xfId="171"/>
    <cellStyle name="Accent1 2" xfId="172"/>
    <cellStyle name="Accent1 3" xfId="173"/>
    <cellStyle name="Accent2 2" xfId="174"/>
    <cellStyle name="Accent2 3" xfId="175"/>
    <cellStyle name="Accent3 2" xfId="176"/>
    <cellStyle name="Accent3 3" xfId="177"/>
    <cellStyle name="Accent4 2" xfId="178"/>
    <cellStyle name="Accent4 3" xfId="179"/>
    <cellStyle name="Accent5 2" xfId="180"/>
    <cellStyle name="Accent5 3" xfId="181"/>
    <cellStyle name="Accent6 2" xfId="182"/>
    <cellStyle name="Accent6 3" xfId="183"/>
    <cellStyle name="Bad 2" xfId="184"/>
    <cellStyle name="Bad 3" xfId="185"/>
    <cellStyle name="Calculation 2" xfId="186"/>
    <cellStyle name="Calculation 3" xfId="187"/>
    <cellStyle name="Check Cell 2" xfId="188"/>
    <cellStyle name="Check Cell 3" xfId="189"/>
    <cellStyle name="Comma 10" xfId="190"/>
    <cellStyle name="Comma 11" xfId="191"/>
    <cellStyle name="Comma 12" xfId="192"/>
    <cellStyle name="Comma 13" xfId="193"/>
    <cellStyle name="Comma 13 2" xfId="194"/>
    <cellStyle name="Comma 14" xfId="195"/>
    <cellStyle name="Comma 17" xfId="196"/>
    <cellStyle name="Comma 2" xfId="197"/>
    <cellStyle name="Comma 2 19" xfId="198"/>
    <cellStyle name="Comma 2 2" xfId="199"/>
    <cellStyle name="Comma 2 2 2" xfId="200"/>
    <cellStyle name="Comma 2 3" xfId="201"/>
    <cellStyle name="Comma 22" xfId="202"/>
    <cellStyle name="Comma 24" xfId="203"/>
    <cellStyle name="Comma 3" xfId="204"/>
    <cellStyle name="Comma 3 2" xfId="205"/>
    <cellStyle name="Comma 4" xfId="206"/>
    <cellStyle name="Comma 4 2" xfId="207"/>
    <cellStyle name="Comma 4 2 2" xfId="208"/>
    <cellStyle name="Comma 5" xfId="209"/>
    <cellStyle name="Comma 6" xfId="210"/>
    <cellStyle name="Comma 6 2" xfId="211"/>
    <cellStyle name="Comma 7" xfId="212"/>
    <cellStyle name="Comma 8" xfId="213"/>
    <cellStyle name="Comma 9" xfId="214"/>
    <cellStyle name="Currency 2" xfId="215"/>
    <cellStyle name="Currency 3" xfId="216"/>
    <cellStyle name="data_entry" xfId="217"/>
    <cellStyle name="Euro" xfId="218"/>
    <cellStyle name="Euro 2" xfId="219"/>
    <cellStyle name="Explanatory Text 2" xfId="220"/>
    <cellStyle name="Gentia To Excel" xfId="221"/>
    <cellStyle name="Good 2" xfId="222"/>
    <cellStyle name="Good 3" xfId="223"/>
    <cellStyle name="Heading 1 2" xfId="224"/>
    <cellStyle name="Heading 2 2" xfId="225"/>
    <cellStyle name="Heading 3 2" xfId="226"/>
    <cellStyle name="Heading 4 2" xfId="227"/>
    <cellStyle name="Hyperlink 2" xfId="228"/>
    <cellStyle name="Input 2" xfId="229"/>
    <cellStyle name="Input 3" xfId="230"/>
    <cellStyle name="Labels 8p Bold" xfId="231"/>
    <cellStyle name="Labels 8p Bold 2" xfId="232"/>
    <cellStyle name="Linked Cell 2" xfId="233"/>
    <cellStyle name="Migliaia (0)_LINEA GLOBALE" xfId="234"/>
    <cellStyle name="Migliaia_LINEA GLOBALE" xfId="235"/>
    <cellStyle name="Neutral 2" xfId="236"/>
    <cellStyle name="Neutral 3" xfId="237"/>
    <cellStyle name="Normal" xfId="0" builtinId="0"/>
    <cellStyle name="Normal - Style1" xfId="238"/>
    <cellStyle name="Normal - Style2" xfId="239"/>
    <cellStyle name="Normal 10" xfId="240"/>
    <cellStyle name="Normal 100" xfId="241"/>
    <cellStyle name="Normal 101" xfId="242"/>
    <cellStyle name="Normal 102" xfId="243"/>
    <cellStyle name="Normal 103" xfId="244"/>
    <cellStyle name="Normal 104" xfId="245"/>
    <cellStyle name="Normal 105" xfId="246"/>
    <cellStyle name="Normal 106" xfId="247"/>
    <cellStyle name="Normal 107" xfId="248"/>
    <cellStyle name="Normal 108" xfId="249"/>
    <cellStyle name="Normal 109" xfId="250"/>
    <cellStyle name="Normal 11" xfId="251"/>
    <cellStyle name="Normal 110" xfId="252"/>
    <cellStyle name="Normal 111" xfId="253"/>
    <cellStyle name="Normal 112" xfId="254"/>
    <cellStyle name="Normal 113" xfId="255"/>
    <cellStyle name="Normal 114" xfId="256"/>
    <cellStyle name="Normal 115" xfId="257"/>
    <cellStyle name="Normal 116" xfId="258"/>
    <cellStyle name="Normal 117" xfId="259"/>
    <cellStyle name="Normal 118" xfId="260"/>
    <cellStyle name="Normal 119" xfId="261"/>
    <cellStyle name="Normal 12" xfId="262"/>
    <cellStyle name="Normal 120" xfId="263"/>
    <cellStyle name="Normal 121" xfId="264"/>
    <cellStyle name="Normal 122" xfId="265"/>
    <cellStyle name="Normal 123" xfId="266"/>
    <cellStyle name="Normal 124" xfId="267"/>
    <cellStyle name="Normal 125" xfId="268"/>
    <cellStyle name="Normal 126" xfId="269"/>
    <cellStyle name="Normal 127" xfId="270"/>
    <cellStyle name="Normal 128" xfId="271"/>
    <cellStyle name="Normal 129" xfId="272"/>
    <cellStyle name="Normal 13" xfId="273"/>
    <cellStyle name="Normal 130" xfId="274"/>
    <cellStyle name="Normal 131" xfId="275"/>
    <cellStyle name="Normal 132" xfId="276"/>
    <cellStyle name="Normal 133" xfId="277"/>
    <cellStyle name="Normal 134" xfId="278"/>
    <cellStyle name="Normal 135" xfId="279"/>
    <cellStyle name="Normal 136" xfId="280"/>
    <cellStyle name="Normal 137" xfId="281"/>
    <cellStyle name="Normal 138" xfId="282"/>
    <cellStyle name="Normal 14" xfId="283"/>
    <cellStyle name="Normal 15" xfId="284"/>
    <cellStyle name="Normal 16" xfId="285"/>
    <cellStyle name="Normal 17" xfId="286"/>
    <cellStyle name="Normal 18" xfId="287"/>
    <cellStyle name="Normal 19" xfId="288"/>
    <cellStyle name="Normal 2" xfId="289"/>
    <cellStyle name="Normal 2 2" xfId="290"/>
    <cellStyle name="Normal 2 3" xfId="291"/>
    <cellStyle name="Normal 2 3 2" xfId="292"/>
    <cellStyle name="Normal 2 4" xfId="293"/>
    <cellStyle name="Normal 20" xfId="294"/>
    <cellStyle name="Normal 21" xfId="295"/>
    <cellStyle name="Normal 22" xfId="296"/>
    <cellStyle name="Normal 23" xfId="297"/>
    <cellStyle name="Normal 24" xfId="298"/>
    <cellStyle name="Normal 25" xfId="299"/>
    <cellStyle name="Normal 26" xfId="300"/>
    <cellStyle name="Normal 27" xfId="301"/>
    <cellStyle name="Normal 28" xfId="302"/>
    <cellStyle name="Normal 29" xfId="303"/>
    <cellStyle name="Normal 3" xfId="304"/>
    <cellStyle name="Normal 3 2" xfId="305"/>
    <cellStyle name="Normal 3 3" xfId="306"/>
    <cellStyle name="Normal 30" xfId="307"/>
    <cellStyle name="Normal 31" xfId="308"/>
    <cellStyle name="Normal 32" xfId="309"/>
    <cellStyle name="Normal 33" xfId="310"/>
    <cellStyle name="Normal 34" xfId="311"/>
    <cellStyle name="Normal 35" xfId="312"/>
    <cellStyle name="Normal 36" xfId="313"/>
    <cellStyle name="Normal 37" xfId="314"/>
    <cellStyle name="Normal 38" xfId="315"/>
    <cellStyle name="Normal 39" xfId="316"/>
    <cellStyle name="Normal 4" xfId="317"/>
    <cellStyle name="Normal 40" xfId="318"/>
    <cellStyle name="Normal 41" xfId="319"/>
    <cellStyle name="Normal 42" xfId="320"/>
    <cellStyle name="Normal 43" xfId="321"/>
    <cellStyle name="Normal 44" xfId="322"/>
    <cellStyle name="Normal 45" xfId="323"/>
    <cellStyle name="Normal 46" xfId="324"/>
    <cellStyle name="Normal 47" xfId="325"/>
    <cellStyle name="Normal 48" xfId="326"/>
    <cellStyle name="Normal 49" xfId="327"/>
    <cellStyle name="Normal 5" xfId="1"/>
    <cellStyle name="Normal 50" xfId="328"/>
    <cellStyle name="Normal 51" xfId="329"/>
    <cellStyle name="Normal 52" xfId="330"/>
    <cellStyle name="Normal 53" xfId="331"/>
    <cellStyle name="Normal 54" xfId="332"/>
    <cellStyle name="Normal 55" xfId="333"/>
    <cellStyle name="Normal 56" xfId="334"/>
    <cellStyle name="Normal 57" xfId="335"/>
    <cellStyle name="Normal 58" xfId="336"/>
    <cellStyle name="Normal 59" xfId="337"/>
    <cellStyle name="Normal 6" xfId="338"/>
    <cellStyle name="Normal 60" xfId="339"/>
    <cellStyle name="Normal 61" xfId="340"/>
    <cellStyle name="Normal 62" xfId="341"/>
    <cellStyle name="Normal 63" xfId="342"/>
    <cellStyle name="Normal 64" xfId="343"/>
    <cellStyle name="Normal 65" xfId="344"/>
    <cellStyle name="Normal 66" xfId="345"/>
    <cellStyle name="Normal 67" xfId="346"/>
    <cellStyle name="Normal 68" xfId="347"/>
    <cellStyle name="Normal 69" xfId="348"/>
    <cellStyle name="Normal 7" xfId="349"/>
    <cellStyle name="Normal 70" xfId="350"/>
    <cellStyle name="Normal 71" xfId="351"/>
    <cellStyle name="Normal 72" xfId="352"/>
    <cellStyle name="Normal 73" xfId="353"/>
    <cellStyle name="Normal 74" xfId="354"/>
    <cellStyle name="Normal 75" xfId="355"/>
    <cellStyle name="Normal 76" xfId="356"/>
    <cellStyle name="Normal 77" xfId="357"/>
    <cellStyle name="Normal 78" xfId="358"/>
    <cellStyle name="Normal 79" xfId="359"/>
    <cellStyle name="Normal 8" xfId="360"/>
    <cellStyle name="Normal 80" xfId="361"/>
    <cellStyle name="Normal 81" xfId="362"/>
    <cellStyle name="Normal 82" xfId="363"/>
    <cellStyle name="Normal 83" xfId="364"/>
    <cellStyle name="Normal 84" xfId="365"/>
    <cellStyle name="Normal 85" xfId="366"/>
    <cellStyle name="Normal 86" xfId="367"/>
    <cellStyle name="Normal 87" xfId="368"/>
    <cellStyle name="Normal 88" xfId="369"/>
    <cellStyle name="Normal 89" xfId="370"/>
    <cellStyle name="Normal 9" xfId="371"/>
    <cellStyle name="Normal 90" xfId="372"/>
    <cellStyle name="Normal 91" xfId="373"/>
    <cellStyle name="Normal 92" xfId="374"/>
    <cellStyle name="Normal 93" xfId="375"/>
    <cellStyle name="Normal 94" xfId="376"/>
    <cellStyle name="Normal 95" xfId="377"/>
    <cellStyle name="Normal 96" xfId="378"/>
    <cellStyle name="Normal 97" xfId="379"/>
    <cellStyle name="Normal 98" xfId="380"/>
    <cellStyle name="Normal 99" xfId="381"/>
    <cellStyle name="Note 2" xfId="382"/>
    <cellStyle name="Note 3" xfId="383"/>
    <cellStyle name="Output 2" xfId="384"/>
    <cellStyle name="Output 3" xfId="385"/>
    <cellStyle name="Percent 2" xfId="386"/>
    <cellStyle name="Percent 3" xfId="387"/>
    <cellStyle name="Percent 4" xfId="388"/>
    <cellStyle name="SAPBEXaggData" xfId="389"/>
    <cellStyle name="SAPBEXaggData 2" xfId="390"/>
    <cellStyle name="SAPBEXaggDataEmph" xfId="391"/>
    <cellStyle name="SAPBEXaggDataEmph 2" xfId="392"/>
    <cellStyle name="SAPBEXaggItem" xfId="393"/>
    <cellStyle name="SAPBEXaggItem 2" xfId="394"/>
    <cellStyle name="SAPBEXaggItemX" xfId="395"/>
    <cellStyle name="SAPBEXchaText" xfId="396"/>
    <cellStyle name="SAPBEXchaText 2" xfId="397"/>
    <cellStyle name="SAPBEXexcBad7" xfId="398"/>
    <cellStyle name="SAPBEXexcBad7 2" xfId="399"/>
    <cellStyle name="SAPBEXexcBad8" xfId="400"/>
    <cellStyle name="SAPBEXexcBad8 2" xfId="401"/>
    <cellStyle name="SAPBEXexcBad9" xfId="402"/>
    <cellStyle name="SAPBEXexcBad9 2" xfId="403"/>
    <cellStyle name="SAPBEXexcCritical4" xfId="404"/>
    <cellStyle name="SAPBEXexcCritical4 2" xfId="405"/>
    <cellStyle name="SAPBEXexcCritical5" xfId="406"/>
    <cellStyle name="SAPBEXexcCritical5 2" xfId="407"/>
    <cellStyle name="SAPBEXexcCritical6" xfId="408"/>
    <cellStyle name="SAPBEXexcCritical6 2" xfId="409"/>
    <cellStyle name="SAPBEXexcGood1" xfId="410"/>
    <cellStyle name="SAPBEXexcGood1 2" xfId="411"/>
    <cellStyle name="SAPBEXexcGood2" xfId="412"/>
    <cellStyle name="SAPBEXexcGood2 2" xfId="413"/>
    <cellStyle name="SAPBEXexcGood3" xfId="414"/>
    <cellStyle name="SAPBEXexcGood3 2" xfId="415"/>
    <cellStyle name="SAPBEXfilterDrill" xfId="416"/>
    <cellStyle name="SAPBEXfilterDrill 2" xfId="417"/>
    <cellStyle name="SAPBEXfilterItem" xfId="418"/>
    <cellStyle name="SAPBEXfilterItem 2" xfId="419"/>
    <cellStyle name="SAPBEXfilterText" xfId="420"/>
    <cellStyle name="SAPBEXfilterText 2" xfId="421"/>
    <cellStyle name="SAPBEXformats" xfId="422"/>
    <cellStyle name="SAPBEXformats 2" xfId="423"/>
    <cellStyle name="SAPBEXheaderItem" xfId="424"/>
    <cellStyle name="SAPBEXheaderItem 2" xfId="425"/>
    <cellStyle name="SAPBEXheaderText" xfId="426"/>
    <cellStyle name="SAPBEXheaderText 2" xfId="427"/>
    <cellStyle name="SAPBEXHLevel0" xfId="428"/>
    <cellStyle name="SAPBEXHLevel0 2" xfId="429"/>
    <cellStyle name="SAPBEXHLevel0X" xfId="430"/>
    <cellStyle name="SAPBEXHLevel0X 2" xfId="431"/>
    <cellStyle name="SAPBEXHLevel1" xfId="432"/>
    <cellStyle name="SAPBEXHLevel1 2" xfId="433"/>
    <cellStyle name="SAPBEXHLevel1X" xfId="434"/>
    <cellStyle name="SAPBEXHLevel1X 2" xfId="435"/>
    <cellStyle name="SAPBEXHLevel2" xfId="436"/>
    <cellStyle name="SAPBEXHLevel2 2" xfId="437"/>
    <cellStyle name="SAPBEXHLevel2X" xfId="438"/>
    <cellStyle name="SAPBEXHLevel2X 2" xfId="439"/>
    <cellStyle name="SAPBEXHLevel3" xfId="440"/>
    <cellStyle name="SAPBEXHLevel3 2" xfId="441"/>
    <cellStyle name="SAPBEXHLevel3X" xfId="442"/>
    <cellStyle name="SAPBEXHLevel3X 2" xfId="443"/>
    <cellStyle name="SAPBEXresData" xfId="444"/>
    <cellStyle name="SAPBEXresData 2" xfId="445"/>
    <cellStyle name="SAPBEXresDataEmph" xfId="446"/>
    <cellStyle name="SAPBEXresDataEmph 2" xfId="447"/>
    <cellStyle name="SAPBEXresItem" xfId="448"/>
    <cellStyle name="SAPBEXresItem 2" xfId="449"/>
    <cellStyle name="SAPBEXresItemX" xfId="450"/>
    <cellStyle name="SAPBEXstdData" xfId="451"/>
    <cellStyle name="SAPBEXstdData 2" xfId="452"/>
    <cellStyle name="SAPBEXstdDataEmph" xfId="453"/>
    <cellStyle name="SAPBEXstdDataEmph 2" xfId="454"/>
    <cellStyle name="SAPBEXstdItem" xfId="455"/>
    <cellStyle name="SAPBEXstdItem 2" xfId="456"/>
    <cellStyle name="SAPBEXstdItemX" xfId="457"/>
    <cellStyle name="SAPBEXtitle" xfId="458"/>
    <cellStyle name="SAPBEXtitle 2" xfId="459"/>
    <cellStyle name="SAPBEXundefined" xfId="460"/>
    <cellStyle name="SAPBEXundefined 2" xfId="461"/>
    <cellStyle name="SEM-BPS-head" xfId="462"/>
    <cellStyle name="SEM-BPS-key" xfId="463"/>
    <cellStyle name="Title 2" xfId="464"/>
    <cellStyle name="Total 2" xfId="465"/>
    <cellStyle name="Valuta (0)_LINEA GLOBALE" xfId="466"/>
    <cellStyle name="Valuta_LINEA GLOBALE" xfId="467"/>
    <cellStyle name="Warning Text 2" xfId="4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FMOD%20-%20FMAD/Conso/DAILY/Euraug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Average-App.Dep"/>
      <sheetName val="Sheet3"/>
      <sheetName val="Dec11"/>
    </sheetNames>
    <sheetDataSet>
      <sheetData sheetId="0"/>
      <sheetData sheetId="1">
        <row r="28">
          <cell r="D28">
            <v>1.7526263157894737</v>
          </cell>
          <cell r="E28">
            <v>42.015584210526313</v>
          </cell>
          <cell r="F28">
            <v>15786.796121052632</v>
          </cell>
          <cell r="G28">
            <v>44.761257894736843</v>
          </cell>
          <cell r="H28">
            <v>10.731678947368419</v>
          </cell>
          <cell r="I28">
            <v>1480.644736842105</v>
          </cell>
          <cell r="J28">
            <v>61.936105263157884</v>
          </cell>
          <cell r="L28">
            <v>14.830710526315789</v>
          </cell>
          <cell r="M28">
            <v>41.977077585693955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tabSelected="1" topLeftCell="A27" zoomScaleNormal="100" workbookViewId="0">
      <pane xSplit="1" topLeftCell="C1" activePane="topRight" state="frozen"/>
      <selection pane="topRight" activeCell="P54" sqref="P54"/>
    </sheetView>
  </sheetViews>
  <sheetFormatPr defaultRowHeight="12.75"/>
  <cols>
    <col min="1" max="1" width="31.85546875" style="5" customWidth="1"/>
    <col min="2" max="2" width="22.28515625" style="5" bestFit="1" customWidth="1"/>
    <col min="3" max="3" width="22.28515625" style="7" bestFit="1" customWidth="1"/>
    <col min="4" max="4" width="22" style="5" customWidth="1"/>
    <col min="5" max="5" width="10.5703125" style="5" customWidth="1"/>
    <col min="6" max="6" width="9.5703125" style="5" customWidth="1"/>
    <col min="7" max="10" width="9.140625" style="5"/>
    <col min="11" max="11" width="13" style="5" customWidth="1"/>
    <col min="12" max="256" width="9.140625" style="5"/>
    <col min="257" max="257" width="31.85546875" style="5" customWidth="1"/>
    <col min="258" max="259" width="22.28515625" style="5" bestFit="1" customWidth="1"/>
    <col min="260" max="260" width="22" style="5" customWidth="1"/>
    <col min="261" max="261" width="10.5703125" style="5" customWidth="1"/>
    <col min="262" max="262" width="9.5703125" style="5" customWidth="1"/>
    <col min="263" max="266" width="9.140625" style="5"/>
    <col min="267" max="267" width="13" style="5" customWidth="1"/>
    <col min="268" max="512" width="9.140625" style="5"/>
    <col min="513" max="513" width="31.85546875" style="5" customWidth="1"/>
    <col min="514" max="515" width="22.28515625" style="5" bestFit="1" customWidth="1"/>
    <col min="516" max="516" width="22" style="5" customWidth="1"/>
    <col min="517" max="517" width="10.5703125" style="5" customWidth="1"/>
    <col min="518" max="518" width="9.5703125" style="5" customWidth="1"/>
    <col min="519" max="522" width="9.140625" style="5"/>
    <col min="523" max="523" width="13" style="5" customWidth="1"/>
    <col min="524" max="768" width="9.140625" style="5"/>
    <col min="769" max="769" width="31.85546875" style="5" customWidth="1"/>
    <col min="770" max="771" width="22.28515625" style="5" bestFit="1" customWidth="1"/>
    <col min="772" max="772" width="22" style="5" customWidth="1"/>
    <col min="773" max="773" width="10.5703125" style="5" customWidth="1"/>
    <col min="774" max="774" width="9.5703125" style="5" customWidth="1"/>
    <col min="775" max="778" width="9.140625" style="5"/>
    <col min="779" max="779" width="13" style="5" customWidth="1"/>
    <col min="780" max="1024" width="9.140625" style="5"/>
    <col min="1025" max="1025" width="31.85546875" style="5" customWidth="1"/>
    <col min="1026" max="1027" width="22.28515625" style="5" bestFit="1" customWidth="1"/>
    <col min="1028" max="1028" width="22" style="5" customWidth="1"/>
    <col min="1029" max="1029" width="10.5703125" style="5" customWidth="1"/>
    <col min="1030" max="1030" width="9.5703125" style="5" customWidth="1"/>
    <col min="1031" max="1034" width="9.140625" style="5"/>
    <col min="1035" max="1035" width="13" style="5" customWidth="1"/>
    <col min="1036" max="1280" width="9.140625" style="5"/>
    <col min="1281" max="1281" width="31.85546875" style="5" customWidth="1"/>
    <col min="1282" max="1283" width="22.28515625" style="5" bestFit="1" customWidth="1"/>
    <col min="1284" max="1284" width="22" style="5" customWidth="1"/>
    <col min="1285" max="1285" width="10.5703125" style="5" customWidth="1"/>
    <col min="1286" max="1286" width="9.5703125" style="5" customWidth="1"/>
    <col min="1287" max="1290" width="9.140625" style="5"/>
    <col min="1291" max="1291" width="13" style="5" customWidth="1"/>
    <col min="1292" max="1536" width="9.140625" style="5"/>
    <col min="1537" max="1537" width="31.85546875" style="5" customWidth="1"/>
    <col min="1538" max="1539" width="22.28515625" style="5" bestFit="1" customWidth="1"/>
    <col min="1540" max="1540" width="22" style="5" customWidth="1"/>
    <col min="1541" max="1541" width="10.5703125" style="5" customWidth="1"/>
    <col min="1542" max="1542" width="9.5703125" style="5" customWidth="1"/>
    <col min="1543" max="1546" width="9.140625" style="5"/>
    <col min="1547" max="1547" width="13" style="5" customWidth="1"/>
    <col min="1548" max="1792" width="9.140625" style="5"/>
    <col min="1793" max="1793" width="31.85546875" style="5" customWidth="1"/>
    <col min="1794" max="1795" width="22.28515625" style="5" bestFit="1" customWidth="1"/>
    <col min="1796" max="1796" width="22" style="5" customWidth="1"/>
    <col min="1797" max="1797" width="10.5703125" style="5" customWidth="1"/>
    <col min="1798" max="1798" width="9.5703125" style="5" customWidth="1"/>
    <col min="1799" max="1802" width="9.140625" style="5"/>
    <col min="1803" max="1803" width="13" style="5" customWidth="1"/>
    <col min="1804" max="2048" width="9.140625" style="5"/>
    <col min="2049" max="2049" width="31.85546875" style="5" customWidth="1"/>
    <col min="2050" max="2051" width="22.28515625" style="5" bestFit="1" customWidth="1"/>
    <col min="2052" max="2052" width="22" style="5" customWidth="1"/>
    <col min="2053" max="2053" width="10.5703125" style="5" customWidth="1"/>
    <col min="2054" max="2054" width="9.5703125" style="5" customWidth="1"/>
    <col min="2055" max="2058" width="9.140625" style="5"/>
    <col min="2059" max="2059" width="13" style="5" customWidth="1"/>
    <col min="2060" max="2304" width="9.140625" style="5"/>
    <col min="2305" max="2305" width="31.85546875" style="5" customWidth="1"/>
    <col min="2306" max="2307" width="22.28515625" style="5" bestFit="1" customWidth="1"/>
    <col min="2308" max="2308" width="22" style="5" customWidth="1"/>
    <col min="2309" max="2309" width="10.5703125" style="5" customWidth="1"/>
    <col min="2310" max="2310" width="9.5703125" style="5" customWidth="1"/>
    <col min="2311" max="2314" width="9.140625" style="5"/>
    <col min="2315" max="2315" width="13" style="5" customWidth="1"/>
    <col min="2316" max="2560" width="9.140625" style="5"/>
    <col min="2561" max="2561" width="31.85546875" style="5" customWidth="1"/>
    <col min="2562" max="2563" width="22.28515625" style="5" bestFit="1" customWidth="1"/>
    <col min="2564" max="2564" width="22" style="5" customWidth="1"/>
    <col min="2565" max="2565" width="10.5703125" style="5" customWidth="1"/>
    <col min="2566" max="2566" width="9.5703125" style="5" customWidth="1"/>
    <col min="2567" max="2570" width="9.140625" style="5"/>
    <col min="2571" max="2571" width="13" style="5" customWidth="1"/>
    <col min="2572" max="2816" width="9.140625" style="5"/>
    <col min="2817" max="2817" width="31.85546875" style="5" customWidth="1"/>
    <col min="2818" max="2819" width="22.28515625" style="5" bestFit="1" customWidth="1"/>
    <col min="2820" max="2820" width="22" style="5" customWidth="1"/>
    <col min="2821" max="2821" width="10.5703125" style="5" customWidth="1"/>
    <col min="2822" max="2822" width="9.5703125" style="5" customWidth="1"/>
    <col min="2823" max="2826" width="9.140625" style="5"/>
    <col min="2827" max="2827" width="13" style="5" customWidth="1"/>
    <col min="2828" max="3072" width="9.140625" style="5"/>
    <col min="3073" max="3073" width="31.85546875" style="5" customWidth="1"/>
    <col min="3074" max="3075" width="22.28515625" style="5" bestFit="1" customWidth="1"/>
    <col min="3076" max="3076" width="22" style="5" customWidth="1"/>
    <col min="3077" max="3077" width="10.5703125" style="5" customWidth="1"/>
    <col min="3078" max="3078" width="9.5703125" style="5" customWidth="1"/>
    <col min="3079" max="3082" width="9.140625" style="5"/>
    <col min="3083" max="3083" width="13" style="5" customWidth="1"/>
    <col min="3084" max="3328" width="9.140625" style="5"/>
    <col min="3329" max="3329" width="31.85546875" style="5" customWidth="1"/>
    <col min="3330" max="3331" width="22.28515625" style="5" bestFit="1" customWidth="1"/>
    <col min="3332" max="3332" width="22" style="5" customWidth="1"/>
    <col min="3333" max="3333" width="10.5703125" style="5" customWidth="1"/>
    <col min="3334" max="3334" width="9.5703125" style="5" customWidth="1"/>
    <col min="3335" max="3338" width="9.140625" style="5"/>
    <col min="3339" max="3339" width="13" style="5" customWidth="1"/>
    <col min="3340" max="3584" width="9.140625" style="5"/>
    <col min="3585" max="3585" width="31.85546875" style="5" customWidth="1"/>
    <col min="3586" max="3587" width="22.28515625" style="5" bestFit="1" customWidth="1"/>
    <col min="3588" max="3588" width="22" style="5" customWidth="1"/>
    <col min="3589" max="3589" width="10.5703125" style="5" customWidth="1"/>
    <col min="3590" max="3590" width="9.5703125" style="5" customWidth="1"/>
    <col min="3591" max="3594" width="9.140625" style="5"/>
    <col min="3595" max="3595" width="13" style="5" customWidth="1"/>
    <col min="3596" max="3840" width="9.140625" style="5"/>
    <col min="3841" max="3841" width="31.85546875" style="5" customWidth="1"/>
    <col min="3842" max="3843" width="22.28515625" style="5" bestFit="1" customWidth="1"/>
    <col min="3844" max="3844" width="22" style="5" customWidth="1"/>
    <col min="3845" max="3845" width="10.5703125" style="5" customWidth="1"/>
    <col min="3846" max="3846" width="9.5703125" style="5" customWidth="1"/>
    <col min="3847" max="3850" width="9.140625" style="5"/>
    <col min="3851" max="3851" width="13" style="5" customWidth="1"/>
    <col min="3852" max="4096" width="9.140625" style="5"/>
    <col min="4097" max="4097" width="31.85546875" style="5" customWidth="1"/>
    <col min="4098" max="4099" width="22.28515625" style="5" bestFit="1" customWidth="1"/>
    <col min="4100" max="4100" width="22" style="5" customWidth="1"/>
    <col min="4101" max="4101" width="10.5703125" style="5" customWidth="1"/>
    <col min="4102" max="4102" width="9.5703125" style="5" customWidth="1"/>
    <col min="4103" max="4106" width="9.140625" style="5"/>
    <col min="4107" max="4107" width="13" style="5" customWidth="1"/>
    <col min="4108" max="4352" width="9.140625" style="5"/>
    <col min="4353" max="4353" width="31.85546875" style="5" customWidth="1"/>
    <col min="4354" max="4355" width="22.28515625" style="5" bestFit="1" customWidth="1"/>
    <col min="4356" max="4356" width="22" style="5" customWidth="1"/>
    <col min="4357" max="4357" width="10.5703125" style="5" customWidth="1"/>
    <col min="4358" max="4358" width="9.5703125" style="5" customWidth="1"/>
    <col min="4359" max="4362" width="9.140625" style="5"/>
    <col min="4363" max="4363" width="13" style="5" customWidth="1"/>
    <col min="4364" max="4608" width="9.140625" style="5"/>
    <col min="4609" max="4609" width="31.85546875" style="5" customWidth="1"/>
    <col min="4610" max="4611" width="22.28515625" style="5" bestFit="1" customWidth="1"/>
    <col min="4612" max="4612" width="22" style="5" customWidth="1"/>
    <col min="4613" max="4613" width="10.5703125" style="5" customWidth="1"/>
    <col min="4614" max="4614" width="9.5703125" style="5" customWidth="1"/>
    <col min="4615" max="4618" width="9.140625" style="5"/>
    <col min="4619" max="4619" width="13" style="5" customWidth="1"/>
    <col min="4620" max="4864" width="9.140625" style="5"/>
    <col min="4865" max="4865" width="31.85546875" style="5" customWidth="1"/>
    <col min="4866" max="4867" width="22.28515625" style="5" bestFit="1" customWidth="1"/>
    <col min="4868" max="4868" width="22" style="5" customWidth="1"/>
    <col min="4869" max="4869" width="10.5703125" style="5" customWidth="1"/>
    <col min="4870" max="4870" width="9.5703125" style="5" customWidth="1"/>
    <col min="4871" max="4874" width="9.140625" style="5"/>
    <col min="4875" max="4875" width="13" style="5" customWidth="1"/>
    <col min="4876" max="5120" width="9.140625" style="5"/>
    <col min="5121" max="5121" width="31.85546875" style="5" customWidth="1"/>
    <col min="5122" max="5123" width="22.28515625" style="5" bestFit="1" customWidth="1"/>
    <col min="5124" max="5124" width="22" style="5" customWidth="1"/>
    <col min="5125" max="5125" width="10.5703125" style="5" customWidth="1"/>
    <col min="5126" max="5126" width="9.5703125" style="5" customWidth="1"/>
    <col min="5127" max="5130" width="9.140625" style="5"/>
    <col min="5131" max="5131" width="13" style="5" customWidth="1"/>
    <col min="5132" max="5376" width="9.140625" style="5"/>
    <col min="5377" max="5377" width="31.85546875" style="5" customWidth="1"/>
    <col min="5378" max="5379" width="22.28515625" style="5" bestFit="1" customWidth="1"/>
    <col min="5380" max="5380" width="22" style="5" customWidth="1"/>
    <col min="5381" max="5381" width="10.5703125" style="5" customWidth="1"/>
    <col min="5382" max="5382" width="9.5703125" style="5" customWidth="1"/>
    <col min="5383" max="5386" width="9.140625" style="5"/>
    <col min="5387" max="5387" width="13" style="5" customWidth="1"/>
    <col min="5388" max="5632" width="9.140625" style="5"/>
    <col min="5633" max="5633" width="31.85546875" style="5" customWidth="1"/>
    <col min="5634" max="5635" width="22.28515625" style="5" bestFit="1" customWidth="1"/>
    <col min="5636" max="5636" width="22" style="5" customWidth="1"/>
    <col min="5637" max="5637" width="10.5703125" style="5" customWidth="1"/>
    <col min="5638" max="5638" width="9.5703125" style="5" customWidth="1"/>
    <col min="5639" max="5642" width="9.140625" style="5"/>
    <col min="5643" max="5643" width="13" style="5" customWidth="1"/>
    <col min="5644" max="5888" width="9.140625" style="5"/>
    <col min="5889" max="5889" width="31.85546875" style="5" customWidth="1"/>
    <col min="5890" max="5891" width="22.28515625" style="5" bestFit="1" customWidth="1"/>
    <col min="5892" max="5892" width="22" style="5" customWidth="1"/>
    <col min="5893" max="5893" width="10.5703125" style="5" customWidth="1"/>
    <col min="5894" max="5894" width="9.5703125" style="5" customWidth="1"/>
    <col min="5895" max="5898" width="9.140625" style="5"/>
    <col min="5899" max="5899" width="13" style="5" customWidth="1"/>
    <col min="5900" max="6144" width="9.140625" style="5"/>
    <col min="6145" max="6145" width="31.85546875" style="5" customWidth="1"/>
    <col min="6146" max="6147" width="22.28515625" style="5" bestFit="1" customWidth="1"/>
    <col min="6148" max="6148" width="22" style="5" customWidth="1"/>
    <col min="6149" max="6149" width="10.5703125" style="5" customWidth="1"/>
    <col min="6150" max="6150" width="9.5703125" style="5" customWidth="1"/>
    <col min="6151" max="6154" width="9.140625" style="5"/>
    <col min="6155" max="6155" width="13" style="5" customWidth="1"/>
    <col min="6156" max="6400" width="9.140625" style="5"/>
    <col min="6401" max="6401" width="31.85546875" style="5" customWidth="1"/>
    <col min="6402" max="6403" width="22.28515625" style="5" bestFit="1" customWidth="1"/>
    <col min="6404" max="6404" width="22" style="5" customWidth="1"/>
    <col min="6405" max="6405" width="10.5703125" style="5" customWidth="1"/>
    <col min="6406" max="6406" width="9.5703125" style="5" customWidth="1"/>
    <col min="6407" max="6410" width="9.140625" style="5"/>
    <col min="6411" max="6411" width="13" style="5" customWidth="1"/>
    <col min="6412" max="6656" width="9.140625" style="5"/>
    <col min="6657" max="6657" width="31.85546875" style="5" customWidth="1"/>
    <col min="6658" max="6659" width="22.28515625" style="5" bestFit="1" customWidth="1"/>
    <col min="6660" max="6660" width="22" style="5" customWidth="1"/>
    <col min="6661" max="6661" width="10.5703125" style="5" customWidth="1"/>
    <col min="6662" max="6662" width="9.5703125" style="5" customWidth="1"/>
    <col min="6663" max="6666" width="9.140625" style="5"/>
    <col min="6667" max="6667" width="13" style="5" customWidth="1"/>
    <col min="6668" max="6912" width="9.140625" style="5"/>
    <col min="6913" max="6913" width="31.85546875" style="5" customWidth="1"/>
    <col min="6914" max="6915" width="22.28515625" style="5" bestFit="1" customWidth="1"/>
    <col min="6916" max="6916" width="22" style="5" customWidth="1"/>
    <col min="6917" max="6917" width="10.5703125" style="5" customWidth="1"/>
    <col min="6918" max="6918" width="9.5703125" style="5" customWidth="1"/>
    <col min="6919" max="6922" width="9.140625" style="5"/>
    <col min="6923" max="6923" width="13" style="5" customWidth="1"/>
    <col min="6924" max="7168" width="9.140625" style="5"/>
    <col min="7169" max="7169" width="31.85546875" style="5" customWidth="1"/>
    <col min="7170" max="7171" width="22.28515625" style="5" bestFit="1" customWidth="1"/>
    <col min="7172" max="7172" width="22" style="5" customWidth="1"/>
    <col min="7173" max="7173" width="10.5703125" style="5" customWidth="1"/>
    <col min="7174" max="7174" width="9.5703125" style="5" customWidth="1"/>
    <col min="7175" max="7178" width="9.140625" style="5"/>
    <col min="7179" max="7179" width="13" style="5" customWidth="1"/>
    <col min="7180" max="7424" width="9.140625" style="5"/>
    <col min="7425" max="7425" width="31.85546875" style="5" customWidth="1"/>
    <col min="7426" max="7427" width="22.28515625" style="5" bestFit="1" customWidth="1"/>
    <col min="7428" max="7428" width="22" style="5" customWidth="1"/>
    <col min="7429" max="7429" width="10.5703125" style="5" customWidth="1"/>
    <col min="7430" max="7430" width="9.5703125" style="5" customWidth="1"/>
    <col min="7431" max="7434" width="9.140625" style="5"/>
    <col min="7435" max="7435" width="13" style="5" customWidth="1"/>
    <col min="7436" max="7680" width="9.140625" style="5"/>
    <col min="7681" max="7681" width="31.85546875" style="5" customWidth="1"/>
    <col min="7682" max="7683" width="22.28515625" style="5" bestFit="1" customWidth="1"/>
    <col min="7684" max="7684" width="22" style="5" customWidth="1"/>
    <col min="7685" max="7685" width="10.5703125" style="5" customWidth="1"/>
    <col min="7686" max="7686" width="9.5703125" style="5" customWidth="1"/>
    <col min="7687" max="7690" width="9.140625" style="5"/>
    <col min="7691" max="7691" width="13" style="5" customWidth="1"/>
    <col min="7692" max="7936" width="9.140625" style="5"/>
    <col min="7937" max="7937" width="31.85546875" style="5" customWidth="1"/>
    <col min="7938" max="7939" width="22.28515625" style="5" bestFit="1" customWidth="1"/>
    <col min="7940" max="7940" width="22" style="5" customWidth="1"/>
    <col min="7941" max="7941" width="10.5703125" style="5" customWidth="1"/>
    <col min="7942" max="7942" width="9.5703125" style="5" customWidth="1"/>
    <col min="7943" max="7946" width="9.140625" style="5"/>
    <col min="7947" max="7947" width="13" style="5" customWidth="1"/>
    <col min="7948" max="8192" width="9.140625" style="5"/>
    <col min="8193" max="8193" width="31.85546875" style="5" customWidth="1"/>
    <col min="8194" max="8195" width="22.28515625" style="5" bestFit="1" customWidth="1"/>
    <col min="8196" max="8196" width="22" style="5" customWidth="1"/>
    <col min="8197" max="8197" width="10.5703125" style="5" customWidth="1"/>
    <col min="8198" max="8198" width="9.5703125" style="5" customWidth="1"/>
    <col min="8199" max="8202" width="9.140625" style="5"/>
    <col min="8203" max="8203" width="13" style="5" customWidth="1"/>
    <col min="8204" max="8448" width="9.140625" style="5"/>
    <col min="8449" max="8449" width="31.85546875" style="5" customWidth="1"/>
    <col min="8450" max="8451" width="22.28515625" style="5" bestFit="1" customWidth="1"/>
    <col min="8452" max="8452" width="22" style="5" customWidth="1"/>
    <col min="8453" max="8453" width="10.5703125" style="5" customWidth="1"/>
    <col min="8454" max="8454" width="9.5703125" style="5" customWidth="1"/>
    <col min="8455" max="8458" width="9.140625" style="5"/>
    <col min="8459" max="8459" width="13" style="5" customWidth="1"/>
    <col min="8460" max="8704" width="9.140625" style="5"/>
    <col min="8705" max="8705" width="31.85546875" style="5" customWidth="1"/>
    <col min="8706" max="8707" width="22.28515625" style="5" bestFit="1" customWidth="1"/>
    <col min="8708" max="8708" width="22" style="5" customWidth="1"/>
    <col min="8709" max="8709" width="10.5703125" style="5" customWidth="1"/>
    <col min="8710" max="8710" width="9.5703125" style="5" customWidth="1"/>
    <col min="8711" max="8714" width="9.140625" style="5"/>
    <col min="8715" max="8715" width="13" style="5" customWidth="1"/>
    <col min="8716" max="8960" width="9.140625" style="5"/>
    <col min="8961" max="8961" width="31.85546875" style="5" customWidth="1"/>
    <col min="8962" max="8963" width="22.28515625" style="5" bestFit="1" customWidth="1"/>
    <col min="8964" max="8964" width="22" style="5" customWidth="1"/>
    <col min="8965" max="8965" width="10.5703125" style="5" customWidth="1"/>
    <col min="8966" max="8966" width="9.5703125" style="5" customWidth="1"/>
    <col min="8967" max="8970" width="9.140625" style="5"/>
    <col min="8971" max="8971" width="13" style="5" customWidth="1"/>
    <col min="8972" max="9216" width="9.140625" style="5"/>
    <col min="9217" max="9217" width="31.85546875" style="5" customWidth="1"/>
    <col min="9218" max="9219" width="22.28515625" style="5" bestFit="1" customWidth="1"/>
    <col min="9220" max="9220" width="22" style="5" customWidth="1"/>
    <col min="9221" max="9221" width="10.5703125" style="5" customWidth="1"/>
    <col min="9222" max="9222" width="9.5703125" style="5" customWidth="1"/>
    <col min="9223" max="9226" width="9.140625" style="5"/>
    <col min="9227" max="9227" width="13" style="5" customWidth="1"/>
    <col min="9228" max="9472" width="9.140625" style="5"/>
    <col min="9473" max="9473" width="31.85546875" style="5" customWidth="1"/>
    <col min="9474" max="9475" width="22.28515625" style="5" bestFit="1" customWidth="1"/>
    <col min="9476" max="9476" width="22" style="5" customWidth="1"/>
    <col min="9477" max="9477" width="10.5703125" style="5" customWidth="1"/>
    <col min="9478" max="9478" width="9.5703125" style="5" customWidth="1"/>
    <col min="9479" max="9482" width="9.140625" style="5"/>
    <col min="9483" max="9483" width="13" style="5" customWidth="1"/>
    <col min="9484" max="9728" width="9.140625" style="5"/>
    <col min="9729" max="9729" width="31.85546875" style="5" customWidth="1"/>
    <col min="9730" max="9731" width="22.28515625" style="5" bestFit="1" customWidth="1"/>
    <col min="9732" max="9732" width="22" style="5" customWidth="1"/>
    <col min="9733" max="9733" width="10.5703125" style="5" customWidth="1"/>
    <col min="9734" max="9734" width="9.5703125" style="5" customWidth="1"/>
    <col min="9735" max="9738" width="9.140625" style="5"/>
    <col min="9739" max="9739" width="13" style="5" customWidth="1"/>
    <col min="9740" max="9984" width="9.140625" style="5"/>
    <col min="9985" max="9985" width="31.85546875" style="5" customWidth="1"/>
    <col min="9986" max="9987" width="22.28515625" style="5" bestFit="1" customWidth="1"/>
    <col min="9988" max="9988" width="22" style="5" customWidth="1"/>
    <col min="9989" max="9989" width="10.5703125" style="5" customWidth="1"/>
    <col min="9990" max="9990" width="9.5703125" style="5" customWidth="1"/>
    <col min="9991" max="9994" width="9.140625" style="5"/>
    <col min="9995" max="9995" width="13" style="5" customWidth="1"/>
    <col min="9996" max="10240" width="9.140625" style="5"/>
    <col min="10241" max="10241" width="31.85546875" style="5" customWidth="1"/>
    <col min="10242" max="10243" width="22.28515625" style="5" bestFit="1" customWidth="1"/>
    <col min="10244" max="10244" width="22" style="5" customWidth="1"/>
    <col min="10245" max="10245" width="10.5703125" style="5" customWidth="1"/>
    <col min="10246" max="10246" width="9.5703125" style="5" customWidth="1"/>
    <col min="10247" max="10250" width="9.140625" style="5"/>
    <col min="10251" max="10251" width="13" style="5" customWidth="1"/>
    <col min="10252" max="10496" width="9.140625" style="5"/>
    <col min="10497" max="10497" width="31.85546875" style="5" customWidth="1"/>
    <col min="10498" max="10499" width="22.28515625" style="5" bestFit="1" customWidth="1"/>
    <col min="10500" max="10500" width="22" style="5" customWidth="1"/>
    <col min="10501" max="10501" width="10.5703125" style="5" customWidth="1"/>
    <col min="10502" max="10502" width="9.5703125" style="5" customWidth="1"/>
    <col min="10503" max="10506" width="9.140625" style="5"/>
    <col min="10507" max="10507" width="13" style="5" customWidth="1"/>
    <col min="10508" max="10752" width="9.140625" style="5"/>
    <col min="10753" max="10753" width="31.85546875" style="5" customWidth="1"/>
    <col min="10754" max="10755" width="22.28515625" style="5" bestFit="1" customWidth="1"/>
    <col min="10756" max="10756" width="22" style="5" customWidth="1"/>
    <col min="10757" max="10757" width="10.5703125" style="5" customWidth="1"/>
    <col min="10758" max="10758" width="9.5703125" style="5" customWidth="1"/>
    <col min="10759" max="10762" width="9.140625" style="5"/>
    <col min="10763" max="10763" width="13" style="5" customWidth="1"/>
    <col min="10764" max="11008" width="9.140625" style="5"/>
    <col min="11009" max="11009" width="31.85546875" style="5" customWidth="1"/>
    <col min="11010" max="11011" width="22.28515625" style="5" bestFit="1" customWidth="1"/>
    <col min="11012" max="11012" width="22" style="5" customWidth="1"/>
    <col min="11013" max="11013" width="10.5703125" style="5" customWidth="1"/>
    <col min="11014" max="11014" width="9.5703125" style="5" customWidth="1"/>
    <col min="11015" max="11018" width="9.140625" style="5"/>
    <col min="11019" max="11019" width="13" style="5" customWidth="1"/>
    <col min="11020" max="11264" width="9.140625" style="5"/>
    <col min="11265" max="11265" width="31.85546875" style="5" customWidth="1"/>
    <col min="11266" max="11267" width="22.28515625" style="5" bestFit="1" customWidth="1"/>
    <col min="11268" max="11268" width="22" style="5" customWidth="1"/>
    <col min="11269" max="11269" width="10.5703125" style="5" customWidth="1"/>
    <col min="11270" max="11270" width="9.5703125" style="5" customWidth="1"/>
    <col min="11271" max="11274" width="9.140625" style="5"/>
    <col min="11275" max="11275" width="13" style="5" customWidth="1"/>
    <col min="11276" max="11520" width="9.140625" style="5"/>
    <col min="11521" max="11521" width="31.85546875" style="5" customWidth="1"/>
    <col min="11522" max="11523" width="22.28515625" style="5" bestFit="1" customWidth="1"/>
    <col min="11524" max="11524" width="22" style="5" customWidth="1"/>
    <col min="11525" max="11525" width="10.5703125" style="5" customWidth="1"/>
    <col min="11526" max="11526" width="9.5703125" style="5" customWidth="1"/>
    <col min="11527" max="11530" width="9.140625" style="5"/>
    <col min="11531" max="11531" width="13" style="5" customWidth="1"/>
    <col min="11532" max="11776" width="9.140625" style="5"/>
    <col min="11777" max="11777" width="31.85546875" style="5" customWidth="1"/>
    <col min="11778" max="11779" width="22.28515625" style="5" bestFit="1" customWidth="1"/>
    <col min="11780" max="11780" width="22" style="5" customWidth="1"/>
    <col min="11781" max="11781" width="10.5703125" style="5" customWidth="1"/>
    <col min="11782" max="11782" width="9.5703125" style="5" customWidth="1"/>
    <col min="11783" max="11786" width="9.140625" style="5"/>
    <col min="11787" max="11787" width="13" style="5" customWidth="1"/>
    <col min="11788" max="12032" width="9.140625" style="5"/>
    <col min="12033" max="12033" width="31.85546875" style="5" customWidth="1"/>
    <col min="12034" max="12035" width="22.28515625" style="5" bestFit="1" customWidth="1"/>
    <col min="12036" max="12036" width="22" style="5" customWidth="1"/>
    <col min="12037" max="12037" width="10.5703125" style="5" customWidth="1"/>
    <col min="12038" max="12038" width="9.5703125" style="5" customWidth="1"/>
    <col min="12039" max="12042" width="9.140625" style="5"/>
    <col min="12043" max="12043" width="13" style="5" customWidth="1"/>
    <col min="12044" max="12288" width="9.140625" style="5"/>
    <col min="12289" max="12289" width="31.85546875" style="5" customWidth="1"/>
    <col min="12290" max="12291" width="22.28515625" style="5" bestFit="1" customWidth="1"/>
    <col min="12292" max="12292" width="22" style="5" customWidth="1"/>
    <col min="12293" max="12293" width="10.5703125" style="5" customWidth="1"/>
    <col min="12294" max="12294" width="9.5703125" style="5" customWidth="1"/>
    <col min="12295" max="12298" width="9.140625" style="5"/>
    <col min="12299" max="12299" width="13" style="5" customWidth="1"/>
    <col min="12300" max="12544" width="9.140625" style="5"/>
    <col min="12545" max="12545" width="31.85546875" style="5" customWidth="1"/>
    <col min="12546" max="12547" width="22.28515625" style="5" bestFit="1" customWidth="1"/>
    <col min="12548" max="12548" width="22" style="5" customWidth="1"/>
    <col min="12549" max="12549" width="10.5703125" style="5" customWidth="1"/>
    <col min="12550" max="12550" width="9.5703125" style="5" customWidth="1"/>
    <col min="12551" max="12554" width="9.140625" style="5"/>
    <col min="12555" max="12555" width="13" style="5" customWidth="1"/>
    <col min="12556" max="12800" width="9.140625" style="5"/>
    <col min="12801" max="12801" width="31.85546875" style="5" customWidth="1"/>
    <col min="12802" max="12803" width="22.28515625" style="5" bestFit="1" customWidth="1"/>
    <col min="12804" max="12804" width="22" style="5" customWidth="1"/>
    <col min="12805" max="12805" width="10.5703125" style="5" customWidth="1"/>
    <col min="12806" max="12806" width="9.5703125" style="5" customWidth="1"/>
    <col min="12807" max="12810" width="9.140625" style="5"/>
    <col min="12811" max="12811" width="13" style="5" customWidth="1"/>
    <col min="12812" max="13056" width="9.140625" style="5"/>
    <col min="13057" max="13057" width="31.85546875" style="5" customWidth="1"/>
    <col min="13058" max="13059" width="22.28515625" style="5" bestFit="1" customWidth="1"/>
    <col min="13060" max="13060" width="22" style="5" customWidth="1"/>
    <col min="13061" max="13061" width="10.5703125" style="5" customWidth="1"/>
    <col min="13062" max="13062" width="9.5703125" style="5" customWidth="1"/>
    <col min="13063" max="13066" width="9.140625" style="5"/>
    <col min="13067" max="13067" width="13" style="5" customWidth="1"/>
    <col min="13068" max="13312" width="9.140625" style="5"/>
    <col min="13313" max="13313" width="31.85546875" style="5" customWidth="1"/>
    <col min="13314" max="13315" width="22.28515625" style="5" bestFit="1" customWidth="1"/>
    <col min="13316" max="13316" width="22" style="5" customWidth="1"/>
    <col min="13317" max="13317" width="10.5703125" style="5" customWidth="1"/>
    <col min="13318" max="13318" width="9.5703125" style="5" customWidth="1"/>
    <col min="13319" max="13322" width="9.140625" style="5"/>
    <col min="13323" max="13323" width="13" style="5" customWidth="1"/>
    <col min="13324" max="13568" width="9.140625" style="5"/>
    <col min="13569" max="13569" width="31.85546875" style="5" customWidth="1"/>
    <col min="13570" max="13571" width="22.28515625" style="5" bestFit="1" customWidth="1"/>
    <col min="13572" max="13572" width="22" style="5" customWidth="1"/>
    <col min="13573" max="13573" width="10.5703125" style="5" customWidth="1"/>
    <col min="13574" max="13574" width="9.5703125" style="5" customWidth="1"/>
    <col min="13575" max="13578" width="9.140625" style="5"/>
    <col min="13579" max="13579" width="13" style="5" customWidth="1"/>
    <col min="13580" max="13824" width="9.140625" style="5"/>
    <col min="13825" max="13825" width="31.85546875" style="5" customWidth="1"/>
    <col min="13826" max="13827" width="22.28515625" style="5" bestFit="1" customWidth="1"/>
    <col min="13828" max="13828" width="22" style="5" customWidth="1"/>
    <col min="13829" max="13829" width="10.5703125" style="5" customWidth="1"/>
    <col min="13830" max="13830" width="9.5703125" style="5" customWidth="1"/>
    <col min="13831" max="13834" width="9.140625" style="5"/>
    <col min="13835" max="13835" width="13" style="5" customWidth="1"/>
    <col min="13836" max="14080" width="9.140625" style="5"/>
    <col min="14081" max="14081" width="31.85546875" style="5" customWidth="1"/>
    <col min="14082" max="14083" width="22.28515625" style="5" bestFit="1" customWidth="1"/>
    <col min="14084" max="14084" width="22" style="5" customWidth="1"/>
    <col min="14085" max="14085" width="10.5703125" style="5" customWidth="1"/>
    <col min="14086" max="14086" width="9.5703125" style="5" customWidth="1"/>
    <col min="14087" max="14090" width="9.140625" style="5"/>
    <col min="14091" max="14091" width="13" style="5" customWidth="1"/>
    <col min="14092" max="14336" width="9.140625" style="5"/>
    <col min="14337" max="14337" width="31.85546875" style="5" customWidth="1"/>
    <col min="14338" max="14339" width="22.28515625" style="5" bestFit="1" customWidth="1"/>
    <col min="14340" max="14340" width="22" style="5" customWidth="1"/>
    <col min="14341" max="14341" width="10.5703125" style="5" customWidth="1"/>
    <col min="14342" max="14342" width="9.5703125" style="5" customWidth="1"/>
    <col min="14343" max="14346" width="9.140625" style="5"/>
    <col min="14347" max="14347" width="13" style="5" customWidth="1"/>
    <col min="14348" max="14592" width="9.140625" style="5"/>
    <col min="14593" max="14593" width="31.85546875" style="5" customWidth="1"/>
    <col min="14594" max="14595" width="22.28515625" style="5" bestFit="1" customWidth="1"/>
    <col min="14596" max="14596" width="22" style="5" customWidth="1"/>
    <col min="14597" max="14597" width="10.5703125" style="5" customWidth="1"/>
    <col min="14598" max="14598" width="9.5703125" style="5" customWidth="1"/>
    <col min="14599" max="14602" width="9.140625" style="5"/>
    <col min="14603" max="14603" width="13" style="5" customWidth="1"/>
    <col min="14604" max="14848" width="9.140625" style="5"/>
    <col min="14849" max="14849" width="31.85546875" style="5" customWidth="1"/>
    <col min="14850" max="14851" width="22.28515625" style="5" bestFit="1" customWidth="1"/>
    <col min="14852" max="14852" width="22" style="5" customWidth="1"/>
    <col min="14853" max="14853" width="10.5703125" style="5" customWidth="1"/>
    <col min="14854" max="14854" width="9.5703125" style="5" customWidth="1"/>
    <col min="14855" max="14858" width="9.140625" style="5"/>
    <col min="14859" max="14859" width="13" style="5" customWidth="1"/>
    <col min="14860" max="15104" width="9.140625" style="5"/>
    <col min="15105" max="15105" width="31.85546875" style="5" customWidth="1"/>
    <col min="15106" max="15107" width="22.28515625" style="5" bestFit="1" customWidth="1"/>
    <col min="15108" max="15108" width="22" style="5" customWidth="1"/>
    <col min="15109" max="15109" width="10.5703125" style="5" customWidth="1"/>
    <col min="15110" max="15110" width="9.5703125" style="5" customWidth="1"/>
    <col min="15111" max="15114" width="9.140625" style="5"/>
    <col min="15115" max="15115" width="13" style="5" customWidth="1"/>
    <col min="15116" max="15360" width="9.140625" style="5"/>
    <col min="15361" max="15361" width="31.85546875" style="5" customWidth="1"/>
    <col min="15362" max="15363" width="22.28515625" style="5" bestFit="1" customWidth="1"/>
    <col min="15364" max="15364" width="22" style="5" customWidth="1"/>
    <col min="15365" max="15365" width="10.5703125" style="5" customWidth="1"/>
    <col min="15366" max="15366" width="9.5703125" style="5" customWidth="1"/>
    <col min="15367" max="15370" width="9.140625" style="5"/>
    <col min="15371" max="15371" width="13" style="5" customWidth="1"/>
    <col min="15372" max="15616" width="9.140625" style="5"/>
    <col min="15617" max="15617" width="31.85546875" style="5" customWidth="1"/>
    <col min="15618" max="15619" width="22.28515625" style="5" bestFit="1" customWidth="1"/>
    <col min="15620" max="15620" width="22" style="5" customWidth="1"/>
    <col min="15621" max="15621" width="10.5703125" style="5" customWidth="1"/>
    <col min="15622" max="15622" width="9.5703125" style="5" customWidth="1"/>
    <col min="15623" max="15626" width="9.140625" style="5"/>
    <col min="15627" max="15627" width="13" style="5" customWidth="1"/>
    <col min="15628" max="15872" width="9.140625" style="5"/>
    <col min="15873" max="15873" width="31.85546875" style="5" customWidth="1"/>
    <col min="15874" max="15875" width="22.28515625" style="5" bestFit="1" customWidth="1"/>
    <col min="15876" max="15876" width="22" style="5" customWidth="1"/>
    <col min="15877" max="15877" width="10.5703125" style="5" customWidth="1"/>
    <col min="15878" max="15878" width="9.5703125" style="5" customWidth="1"/>
    <col min="15879" max="15882" width="9.140625" style="5"/>
    <col min="15883" max="15883" width="13" style="5" customWidth="1"/>
    <col min="15884" max="16128" width="9.140625" style="5"/>
    <col min="16129" max="16129" width="31.85546875" style="5" customWidth="1"/>
    <col min="16130" max="16131" width="22.28515625" style="5" bestFit="1" customWidth="1"/>
    <col min="16132" max="16132" width="22" style="5" customWidth="1"/>
    <col min="16133" max="16133" width="10.5703125" style="5" customWidth="1"/>
    <col min="16134" max="16134" width="9.5703125" style="5" customWidth="1"/>
    <col min="16135" max="16138" width="9.140625" style="5"/>
    <col min="16139" max="16139" width="13" style="5" customWidth="1"/>
    <col min="16140" max="16384" width="9.140625" style="5"/>
  </cols>
  <sheetData>
    <row r="1" spans="1:13" ht="15.75">
      <c r="A1" s="1" t="s">
        <v>0</v>
      </c>
      <c r="B1" s="2"/>
      <c r="C1" s="3"/>
      <c r="D1" s="4"/>
    </row>
    <row r="2" spans="1:13" ht="15.75">
      <c r="A2" s="1" t="s">
        <v>1</v>
      </c>
      <c r="B2" s="6"/>
      <c r="C2" s="3"/>
      <c r="D2" s="4"/>
      <c r="G2" s="7"/>
      <c r="H2" s="7"/>
      <c r="I2" s="7"/>
      <c r="J2" s="7"/>
      <c r="K2" s="7"/>
      <c r="L2" s="7"/>
      <c r="M2" s="7"/>
    </row>
    <row r="3" spans="1:13" ht="4.5" customHeight="1" thickBot="1">
      <c r="B3" s="8"/>
      <c r="C3" s="9"/>
      <c r="G3" s="7"/>
      <c r="H3" s="7"/>
      <c r="I3" s="7"/>
      <c r="J3" s="7"/>
      <c r="K3" s="7"/>
      <c r="L3" s="7"/>
      <c r="M3" s="7"/>
    </row>
    <row r="4" spans="1:13" ht="13.5" customHeight="1" thickTop="1">
      <c r="A4" s="10" t="s">
        <v>2</v>
      </c>
      <c r="B4" s="11" t="s">
        <v>3</v>
      </c>
      <c r="C4" s="12" t="s">
        <v>3</v>
      </c>
      <c r="D4" s="13" t="s">
        <v>4</v>
      </c>
      <c r="G4" s="7"/>
      <c r="H4" s="7"/>
      <c r="I4" s="7"/>
      <c r="J4" s="7"/>
      <c r="K4" s="7"/>
      <c r="L4" s="7"/>
      <c r="M4" s="7"/>
    </row>
    <row r="5" spans="1:13" ht="13.5" customHeight="1">
      <c r="A5" s="14" t="s">
        <v>5</v>
      </c>
      <c r="B5" s="15" t="s">
        <v>6</v>
      </c>
      <c r="C5" s="15" t="s">
        <v>6</v>
      </c>
      <c r="D5" s="16" t="s">
        <v>7</v>
      </c>
      <c r="G5" s="7"/>
      <c r="H5" s="7"/>
      <c r="I5" s="7"/>
      <c r="J5" s="7"/>
      <c r="K5" s="7"/>
      <c r="L5" s="7"/>
      <c r="M5" s="7"/>
    </row>
    <row r="6" spans="1:13" ht="13.5" customHeight="1">
      <c r="A6" s="17"/>
      <c r="B6" s="15" t="s">
        <v>8</v>
      </c>
      <c r="C6" s="15" t="s">
        <v>9</v>
      </c>
      <c r="D6" s="16" t="s">
        <v>10</v>
      </c>
      <c r="G6" s="7"/>
      <c r="H6" s="7"/>
      <c r="I6" s="7"/>
      <c r="J6" s="7"/>
      <c r="K6" s="7"/>
      <c r="L6" s="7"/>
      <c r="M6" s="18"/>
    </row>
    <row r="7" spans="1:13" ht="13.5" customHeight="1">
      <c r="A7" s="17"/>
      <c r="B7" s="15"/>
      <c r="C7" s="15"/>
      <c r="D7" s="16" t="s">
        <v>11</v>
      </c>
      <c r="G7" s="19"/>
      <c r="H7" s="7"/>
      <c r="I7" s="7"/>
      <c r="J7" s="19"/>
      <c r="K7" s="7"/>
      <c r="L7" s="7"/>
      <c r="M7" s="7"/>
    </row>
    <row r="8" spans="1:13" ht="13.5" customHeight="1">
      <c r="A8" s="17"/>
      <c r="B8" s="15" t="s">
        <v>12</v>
      </c>
      <c r="C8" s="15" t="s">
        <v>13</v>
      </c>
      <c r="D8" s="16" t="s">
        <v>14</v>
      </c>
      <c r="G8" s="7"/>
      <c r="H8" s="7"/>
      <c r="I8" s="7"/>
      <c r="J8" s="7"/>
      <c r="K8" s="7"/>
      <c r="L8" s="7"/>
      <c r="M8" s="20"/>
    </row>
    <row r="9" spans="1:13" ht="3.75" customHeight="1" thickBot="1">
      <c r="A9" s="21"/>
      <c r="B9" s="22"/>
      <c r="C9" s="23"/>
      <c r="D9" s="24"/>
      <c r="G9" s="7"/>
      <c r="H9" s="25"/>
      <c r="I9" s="7"/>
      <c r="J9" s="7"/>
      <c r="K9" s="7"/>
      <c r="L9" s="7"/>
      <c r="M9" s="7"/>
    </row>
    <row r="10" spans="1:13" ht="21" customHeight="1" thickTop="1">
      <c r="A10" s="26" t="s">
        <v>15</v>
      </c>
      <c r="B10" s="27">
        <v>32.10868810710808</v>
      </c>
      <c r="C10" s="28">
        <v>29.105667204159779</v>
      </c>
      <c r="D10" s="29">
        <f>((B10/C10)-1)*100</f>
        <v>10.317650105334497</v>
      </c>
      <c r="F10" s="25"/>
      <c r="G10" s="30"/>
      <c r="H10" s="25"/>
      <c r="I10" s="30"/>
      <c r="J10" s="30"/>
      <c r="K10" s="31"/>
      <c r="L10" s="7"/>
      <c r="M10" s="18"/>
    </row>
    <row r="11" spans="1:13" ht="19.5" customHeight="1">
      <c r="A11" s="26" t="s">
        <v>16</v>
      </c>
      <c r="B11" s="32">
        <v>4.0106924232612373</v>
      </c>
      <c r="C11" s="28">
        <v>4.0198009983596856</v>
      </c>
      <c r="D11" s="29">
        <f t="shared" ref="D11:D21" si="0">((B11/C11)-1)*100</f>
        <v>-0.22659268710478742</v>
      </c>
      <c r="F11" s="25"/>
      <c r="G11" s="30"/>
      <c r="H11" s="25"/>
      <c r="I11" s="30"/>
      <c r="J11" s="30"/>
      <c r="K11" s="31"/>
      <c r="L11" s="7"/>
      <c r="M11" s="18"/>
    </row>
    <row r="12" spans="1:13" ht="19.5" customHeight="1">
      <c r="A12" s="26" t="s">
        <v>17</v>
      </c>
      <c r="B12" s="32">
        <v>57.565257867360764</v>
      </c>
      <c r="C12" s="28">
        <v>52.015996966320436</v>
      </c>
      <c r="D12" s="29">
        <f t="shared" si="0"/>
        <v>10.668373624816585</v>
      </c>
      <c r="F12" s="25"/>
      <c r="G12" s="30"/>
      <c r="H12" s="25"/>
      <c r="I12" s="30"/>
      <c r="J12" s="30"/>
      <c r="K12" s="31"/>
      <c r="L12" s="7"/>
      <c r="M12" s="18"/>
    </row>
    <row r="13" spans="1:13" ht="19.5" customHeight="1">
      <c r="A13" s="26" t="s">
        <v>18</v>
      </c>
      <c r="B13" s="32">
        <v>37.72816533629377</v>
      </c>
      <c r="C13" s="28">
        <v>31.211932665159487</v>
      </c>
      <c r="D13" s="29">
        <f t="shared" si="0"/>
        <v>20.877376422153016</v>
      </c>
      <c r="F13" s="25"/>
      <c r="G13" s="30"/>
      <c r="H13" s="25"/>
      <c r="I13" s="30"/>
      <c r="J13" s="30"/>
      <c r="K13" s="31"/>
      <c r="L13" s="7"/>
      <c r="M13" s="18"/>
    </row>
    <row r="14" spans="1:13" ht="20.100000000000001" customHeight="1">
      <c r="A14" s="26" t="s">
        <v>19</v>
      </c>
      <c r="B14" s="32">
        <v>36.815568374375978</v>
      </c>
      <c r="C14" s="28">
        <v>36.508548730997234</v>
      </c>
      <c r="D14" s="29">
        <f t="shared" si="0"/>
        <v>0.84095274682356447</v>
      </c>
      <c r="F14" s="25"/>
      <c r="G14" s="30"/>
      <c r="H14" s="25"/>
      <c r="I14" s="30"/>
      <c r="J14" s="30"/>
      <c r="K14" s="31"/>
      <c r="L14" s="7"/>
      <c r="M14" s="18"/>
    </row>
    <row r="15" spans="1:13" ht="20.100000000000001" customHeight="1">
      <c r="A15" s="26" t="s">
        <v>20</v>
      </c>
      <c r="B15" s="32">
        <v>25.287273411063715</v>
      </c>
      <c r="C15" s="28">
        <v>25.567744204480128</v>
      </c>
      <c r="D15" s="29">
        <f t="shared" si="0"/>
        <v>-1.0969712117475994</v>
      </c>
      <c r="F15" s="25"/>
      <c r="G15" s="30"/>
      <c r="H15" s="25"/>
      <c r="I15" s="30"/>
      <c r="J15" s="30"/>
      <c r="K15" s="31"/>
      <c r="L15" s="7"/>
      <c r="M15" s="18"/>
    </row>
    <row r="16" spans="1:13" ht="20.100000000000001" customHeight="1">
      <c r="A16" s="26" t="s">
        <v>21</v>
      </c>
      <c r="B16" s="32">
        <v>25.057902634361255</v>
      </c>
      <c r="C16" s="28">
        <v>24.829309530612978</v>
      </c>
      <c r="D16" s="29">
        <f t="shared" si="0"/>
        <v>0.9206583190178419</v>
      </c>
      <c r="F16" s="25"/>
      <c r="G16" s="30"/>
      <c r="H16" s="25"/>
      <c r="I16" s="30"/>
      <c r="J16" s="30"/>
      <c r="K16" s="31"/>
      <c r="L16" s="7"/>
      <c r="M16" s="18"/>
    </row>
    <row r="17" spans="1:13" ht="20.100000000000001" customHeight="1">
      <c r="A17" s="26" t="s">
        <v>22</v>
      </c>
      <c r="B17" s="32">
        <v>3.6911244451713277</v>
      </c>
      <c r="C17" s="28">
        <v>3.1212032748946466</v>
      </c>
      <c r="D17" s="29">
        <f t="shared" si="0"/>
        <v>18.259662062411429</v>
      </c>
      <c r="F17" s="25"/>
      <c r="G17" s="30"/>
      <c r="H17" s="25"/>
      <c r="I17" s="30"/>
      <c r="J17" s="30"/>
      <c r="K17" s="31"/>
      <c r="L17" s="7"/>
      <c r="M17" s="18"/>
    </row>
    <row r="18" spans="1:13" ht="20.100000000000001" customHeight="1">
      <c r="A18" s="26" t="s">
        <v>23</v>
      </c>
      <c r="B18" s="32">
        <v>32.989556247882305</v>
      </c>
      <c r="C18" s="28">
        <v>33.883071584563133</v>
      </c>
      <c r="D18" s="29">
        <f t="shared" si="0"/>
        <v>-2.637055304891267</v>
      </c>
      <c r="F18" s="25"/>
      <c r="G18" s="30"/>
      <c r="H18" s="25"/>
      <c r="I18" s="30"/>
      <c r="J18" s="30"/>
      <c r="K18" s="31"/>
      <c r="L18" s="7"/>
      <c r="M18" s="18"/>
    </row>
    <row r="19" spans="1:13" ht="20.100000000000001" customHeight="1">
      <c r="A19" s="26" t="s">
        <v>24</v>
      </c>
      <c r="B19" s="32">
        <v>30.981710257337923</v>
      </c>
      <c r="C19" s="28">
        <v>31.052708312427409</v>
      </c>
      <c r="D19" s="29">
        <f t="shared" si="0"/>
        <v>-0.22863723954497095</v>
      </c>
      <c r="F19" s="25"/>
      <c r="G19" s="30"/>
      <c r="H19" s="25"/>
      <c r="I19" s="30"/>
      <c r="J19" s="30"/>
      <c r="K19" s="31"/>
      <c r="L19" s="7"/>
      <c r="M19" s="18"/>
    </row>
    <row r="20" spans="1:13" ht="20.100000000000001" customHeight="1">
      <c r="A20" s="26" t="s">
        <v>25</v>
      </c>
      <c r="B20" s="32">
        <v>48.932478094996888</v>
      </c>
      <c r="C20" s="28">
        <v>49.247376282676278</v>
      </c>
      <c r="D20" s="29">
        <f t="shared" si="0"/>
        <v>-0.63942124728004757</v>
      </c>
      <c r="F20" s="25"/>
      <c r="G20" s="30"/>
      <c r="H20" s="25"/>
      <c r="I20" s="30"/>
      <c r="J20" s="30"/>
      <c r="K20" s="31"/>
      <c r="L20" s="7"/>
      <c r="M20" s="18"/>
    </row>
    <row r="21" spans="1:13" ht="20.100000000000001" customHeight="1">
      <c r="A21" s="26" t="s">
        <v>26</v>
      </c>
      <c r="B21" s="32">
        <v>39.879289814720288</v>
      </c>
      <c r="C21" s="28">
        <v>41.553280012238133</v>
      </c>
      <c r="D21" s="29">
        <f t="shared" si="0"/>
        <v>-4.0285392561666082</v>
      </c>
      <c r="F21" s="25"/>
      <c r="G21" s="30"/>
      <c r="H21" s="25"/>
      <c r="I21" s="30"/>
      <c r="J21" s="30"/>
      <c r="K21" s="31"/>
      <c r="L21" s="7"/>
      <c r="M21" s="18"/>
    </row>
    <row r="22" spans="1:13" ht="6.75" customHeight="1" thickBot="1">
      <c r="A22" s="33"/>
      <c r="B22" s="34"/>
      <c r="C22" s="35"/>
      <c r="D22" s="36"/>
      <c r="F22" s="25"/>
      <c r="G22" s="7"/>
      <c r="H22" s="25"/>
      <c r="I22" s="7"/>
      <c r="J22" s="7"/>
      <c r="K22" s="7"/>
      <c r="L22" s="7"/>
      <c r="M22" s="37"/>
    </row>
    <row r="23" spans="1:13" ht="15" customHeight="1" thickTop="1">
      <c r="A23" s="38" t="s">
        <v>27</v>
      </c>
      <c r="B23" s="39"/>
      <c r="C23" s="9"/>
      <c r="D23" s="40"/>
    </row>
    <row r="24" spans="1:13" ht="11.25" customHeight="1">
      <c r="A24" s="38" t="s">
        <v>28</v>
      </c>
      <c r="B24" s="41"/>
      <c r="C24" s="9"/>
      <c r="D24" s="7"/>
    </row>
    <row r="25" spans="1:13" ht="11.25" customHeight="1">
      <c r="A25" s="38" t="s">
        <v>29</v>
      </c>
      <c r="B25" s="41"/>
      <c r="C25" s="9"/>
      <c r="D25" s="7"/>
    </row>
    <row r="26" spans="1:13" ht="11.25" customHeight="1">
      <c r="A26" s="38" t="s">
        <v>30</v>
      </c>
      <c r="B26" s="41"/>
      <c r="C26" s="9"/>
      <c r="D26" s="7"/>
    </row>
    <row r="27" spans="1:13" ht="11.25" customHeight="1">
      <c r="A27" s="38" t="s">
        <v>31</v>
      </c>
      <c r="B27" s="41"/>
      <c r="C27" s="9"/>
      <c r="D27" s="7"/>
    </row>
    <row r="28" spans="1:13" ht="12.75" customHeight="1">
      <c r="A28" s="42" t="s">
        <v>32</v>
      </c>
      <c r="B28" s="43"/>
      <c r="C28" s="44"/>
      <c r="D28" s="44"/>
    </row>
    <row r="29" spans="1:13" ht="27" customHeight="1"/>
    <row r="30" spans="1:13" ht="15.75">
      <c r="A30" s="1" t="s">
        <v>33</v>
      </c>
      <c r="B30" s="1"/>
      <c r="C30" s="1"/>
      <c r="D30" s="1"/>
    </row>
    <row r="31" spans="1:13" ht="15.75">
      <c r="A31" s="1" t="s">
        <v>34</v>
      </c>
      <c r="B31" s="45"/>
      <c r="C31" s="1"/>
      <c r="D31" s="1"/>
    </row>
    <row r="32" spans="1:13" ht="9" customHeight="1" thickBot="1">
      <c r="A32" s="46"/>
      <c r="B32" s="44"/>
      <c r="C32" s="44"/>
      <c r="D32" s="44"/>
    </row>
    <row r="33" spans="1:12" ht="13.5" thickTop="1">
      <c r="A33" s="47"/>
      <c r="B33" s="48"/>
      <c r="C33" s="49"/>
      <c r="D33" s="50" t="s">
        <v>35</v>
      </c>
    </row>
    <row r="34" spans="1:12">
      <c r="A34" s="51"/>
      <c r="B34" s="52">
        <v>36161</v>
      </c>
      <c r="C34" s="52">
        <v>41699</v>
      </c>
      <c r="D34" s="53" t="s">
        <v>7</v>
      </c>
    </row>
    <row r="35" spans="1:12">
      <c r="A35" s="51"/>
      <c r="B35" s="54"/>
      <c r="C35" s="52"/>
      <c r="D35" s="53" t="s">
        <v>36</v>
      </c>
    </row>
    <row r="36" spans="1:12">
      <c r="A36" s="51"/>
      <c r="B36" s="54" t="s">
        <v>12</v>
      </c>
      <c r="C36" s="52" t="s">
        <v>13</v>
      </c>
      <c r="D36" s="53" t="s">
        <v>11</v>
      </c>
      <c r="F36" s="55"/>
      <c r="G36" s="55"/>
      <c r="H36" s="7"/>
      <c r="I36" s="7"/>
      <c r="J36" s="7"/>
      <c r="K36" s="7"/>
      <c r="L36" s="7"/>
    </row>
    <row r="37" spans="1:12" ht="13.5" thickBot="1">
      <c r="A37" s="56"/>
      <c r="B37" s="57"/>
      <c r="C37" s="58"/>
      <c r="D37" s="59" t="s">
        <v>37</v>
      </c>
      <c r="F37" s="7"/>
      <c r="G37" s="7"/>
      <c r="H37" s="7"/>
      <c r="I37" s="7"/>
      <c r="J37" s="7"/>
      <c r="K37" s="7"/>
      <c r="L37" s="7"/>
    </row>
    <row r="38" spans="1:12" ht="19.5" customHeight="1" thickTop="1">
      <c r="A38" s="60" t="s">
        <v>16</v>
      </c>
      <c r="B38" s="61">
        <v>8.9688999999999997</v>
      </c>
      <c r="C38" s="62">
        <f>'[2]Average-App.Dep'!$H$28</f>
        <v>10.731678947368419</v>
      </c>
      <c r="D38" s="63">
        <f>((B38/C38)-1)*100</f>
        <v>-16.42593815947766</v>
      </c>
      <c r="F38" s="9"/>
      <c r="G38" s="9"/>
      <c r="H38" s="7"/>
      <c r="I38" s="9"/>
      <c r="J38" s="7"/>
      <c r="K38" s="7"/>
      <c r="L38" s="7"/>
    </row>
    <row r="39" spans="1:12" ht="19.5" customHeight="1">
      <c r="A39" s="60" t="s">
        <v>38</v>
      </c>
      <c r="B39" s="64">
        <v>9961.02</v>
      </c>
      <c r="C39" s="65">
        <f>'[2]Average-App.Dep'!$F$28</f>
        <v>15786.796121052632</v>
      </c>
      <c r="D39" s="63">
        <f t="shared" ref="D39:D46" si="1">((B39/C39)-1)*100</f>
        <v>-36.902840046712285</v>
      </c>
      <c r="F39" s="66"/>
      <c r="G39" s="66"/>
      <c r="H39" s="7"/>
      <c r="I39" s="66"/>
      <c r="J39" s="7"/>
      <c r="K39" s="7"/>
      <c r="L39" s="7"/>
    </row>
    <row r="40" spans="1:12" ht="19.5" customHeight="1">
      <c r="A40" s="60" t="s">
        <v>39</v>
      </c>
      <c r="B40" s="64">
        <v>1358.76</v>
      </c>
      <c r="C40" s="65">
        <f>'[2]Average-App.Dep'!$I$28</f>
        <v>1480.644736842105</v>
      </c>
      <c r="D40" s="63">
        <f t="shared" si="1"/>
        <v>-8.2318691181828552</v>
      </c>
      <c r="F40" s="66"/>
      <c r="G40" s="66"/>
      <c r="H40" s="7"/>
      <c r="I40" s="66"/>
      <c r="J40" s="7"/>
      <c r="K40" s="7"/>
      <c r="L40" s="7"/>
    </row>
    <row r="41" spans="1:12" ht="19.5" customHeight="1">
      <c r="A41" s="60" t="s">
        <v>40</v>
      </c>
      <c r="B41" s="67">
        <v>28.986999999999998</v>
      </c>
      <c r="C41" s="68">
        <f>'[2]Average-App.Dep'!$M$28</f>
        <v>41.977077585693955</v>
      </c>
      <c r="D41" s="63">
        <f t="shared" si="1"/>
        <v>-30.945645416061684</v>
      </c>
      <c r="F41" s="7"/>
      <c r="G41" s="7"/>
      <c r="H41" s="7"/>
      <c r="I41" s="7"/>
      <c r="J41" s="7"/>
      <c r="K41" s="7"/>
      <c r="L41" s="7"/>
    </row>
    <row r="42" spans="1:12" ht="19.5" customHeight="1">
      <c r="A42" s="60" t="s">
        <v>41</v>
      </c>
      <c r="B42" s="67">
        <v>44.395000000000003</v>
      </c>
      <c r="C42" s="68">
        <f>'[2]Average-App.Dep'!$J$28</f>
        <v>61.936105263157884</v>
      </c>
      <c r="D42" s="63">
        <f t="shared" si="1"/>
        <v>-28.321292061598268</v>
      </c>
      <c r="F42" s="7"/>
      <c r="G42" s="7"/>
      <c r="H42" s="7"/>
      <c r="I42" s="7"/>
      <c r="J42" s="7"/>
      <c r="K42" s="7"/>
      <c r="L42" s="7"/>
    </row>
    <row r="43" spans="1:12" ht="19.5" customHeight="1">
      <c r="A43" s="60" t="s">
        <v>21</v>
      </c>
      <c r="B43" s="67">
        <v>1.9453</v>
      </c>
      <c r="C43" s="69">
        <f>'[2]Average-App.Dep'!$D$28</f>
        <v>1.7526263157894737</v>
      </c>
      <c r="D43" s="63">
        <f t="shared" si="1"/>
        <v>10.993426406685902</v>
      </c>
      <c r="F43" s="7"/>
      <c r="G43" s="7"/>
      <c r="H43" s="7"/>
      <c r="I43" s="7"/>
      <c r="J43" s="7"/>
      <c r="K43" s="7"/>
      <c r="L43" s="7"/>
    </row>
    <row r="44" spans="1:12" ht="19.5" customHeight="1">
      <c r="A44" s="60" t="s">
        <v>22</v>
      </c>
      <c r="B44" s="67">
        <v>6.9690000000000003</v>
      </c>
      <c r="C44" s="69">
        <f>'[2]Average-App.Dep'!$L$28</f>
        <v>14.830710526315789</v>
      </c>
      <c r="D44" s="63">
        <f t="shared" si="1"/>
        <v>-53.009668770527732</v>
      </c>
      <c r="F44" s="7"/>
      <c r="G44" s="7"/>
      <c r="H44" s="7"/>
      <c r="I44" s="7"/>
      <c r="J44" s="7"/>
      <c r="K44" s="7"/>
      <c r="L44" s="7"/>
    </row>
    <row r="45" spans="1:12" ht="19.5" customHeight="1">
      <c r="A45" s="60" t="s">
        <v>42</v>
      </c>
      <c r="B45" s="67">
        <v>37.332999999999998</v>
      </c>
      <c r="C45" s="68">
        <f>'[2]Average-App.Dep'!$E$28</f>
        <v>42.015584210526313</v>
      </c>
      <c r="D45" s="63">
        <f t="shared" si="1"/>
        <v>-11.144874689980321</v>
      </c>
      <c r="F45" s="7"/>
      <c r="G45" s="7"/>
      <c r="H45" s="7"/>
      <c r="I45" s="7"/>
      <c r="J45" s="7"/>
      <c r="K45" s="7"/>
      <c r="L45" s="7"/>
    </row>
    <row r="46" spans="1:12" ht="19.5" customHeight="1">
      <c r="A46" s="60" t="s">
        <v>43</v>
      </c>
      <c r="B46" s="61">
        <v>42.365499999999997</v>
      </c>
      <c r="C46" s="62">
        <f>'[2]Average-App.Dep'!$G$28</f>
        <v>44.761257894736843</v>
      </c>
      <c r="D46" s="63">
        <f t="shared" si="1"/>
        <v>-5.3523024316493695</v>
      </c>
      <c r="F46" s="7"/>
      <c r="G46" s="7"/>
      <c r="H46" s="7"/>
      <c r="I46" s="7"/>
      <c r="J46" s="7"/>
      <c r="K46" s="7"/>
      <c r="L46" s="7"/>
    </row>
    <row r="47" spans="1:12" ht="6" customHeight="1" thickBot="1">
      <c r="A47" s="70"/>
      <c r="B47" s="71"/>
      <c r="C47" s="72"/>
      <c r="D47" s="73"/>
    </row>
    <row r="48" spans="1:12" ht="13.5" thickTop="1">
      <c r="A48" s="74" t="s">
        <v>44</v>
      </c>
      <c r="B48" s="75"/>
      <c r="C48" s="76"/>
      <c r="D48" s="77"/>
    </row>
    <row r="49" spans="1:12" ht="10.5" customHeight="1">
      <c r="A49" s="74" t="s">
        <v>45</v>
      </c>
      <c r="B49" s="43"/>
      <c r="C49" s="44"/>
      <c r="D49" s="44"/>
    </row>
    <row r="50" spans="1:12" ht="12.75" customHeight="1">
      <c r="A50" s="42" t="s">
        <v>32</v>
      </c>
      <c r="B50" s="43"/>
      <c r="C50" s="44"/>
      <c r="D50" s="44"/>
    </row>
    <row r="51" spans="1:12" ht="27" customHeight="1">
      <c r="D51" s="5" t="s">
        <v>46</v>
      </c>
    </row>
    <row r="52" spans="1:12" ht="15.75">
      <c r="A52" s="78" t="s">
        <v>66</v>
      </c>
      <c r="B52" s="79"/>
      <c r="C52" s="80"/>
      <c r="D52" s="80"/>
      <c r="E52" s="81"/>
    </row>
    <row r="53" spans="1:12" ht="6.75" customHeight="1" thickBot="1">
      <c r="A53" s="82"/>
      <c r="B53" s="82"/>
      <c r="C53" s="82"/>
      <c r="D53" s="82"/>
      <c r="E53" s="81"/>
    </row>
    <row r="54" spans="1:12" ht="13.5" thickTop="1">
      <c r="A54" s="83"/>
      <c r="B54" s="48">
        <v>41699</v>
      </c>
      <c r="C54" s="84">
        <f>B54</f>
        <v>41699</v>
      </c>
      <c r="D54" s="84">
        <f>B54</f>
        <v>41699</v>
      </c>
      <c r="E54" s="85">
        <v>41671</v>
      </c>
      <c r="G54" s="7"/>
      <c r="H54" s="7"/>
      <c r="I54" s="7"/>
      <c r="J54" s="7"/>
      <c r="K54" s="7"/>
      <c r="L54" s="7"/>
    </row>
    <row r="55" spans="1:12">
      <c r="A55" s="86"/>
      <c r="B55" s="54" t="s">
        <v>47</v>
      </c>
      <c r="C55" s="87" t="s">
        <v>48</v>
      </c>
      <c r="D55" s="87" t="s">
        <v>49</v>
      </c>
      <c r="E55" s="88" t="s">
        <v>49</v>
      </c>
    </row>
    <row r="56" spans="1:12" ht="3" customHeight="1" thickBot="1">
      <c r="A56" s="56"/>
      <c r="B56" s="57"/>
      <c r="C56" s="89"/>
      <c r="D56" s="89"/>
      <c r="E56" s="90"/>
    </row>
    <row r="57" spans="1:12" ht="18.75" customHeight="1" thickTop="1">
      <c r="A57" s="91" t="s">
        <v>50</v>
      </c>
      <c r="B57" s="92" t="s">
        <v>51</v>
      </c>
      <c r="C57" s="93" t="s">
        <v>52</v>
      </c>
      <c r="D57" s="93" t="s">
        <v>53</v>
      </c>
      <c r="E57" s="94" t="s">
        <v>54</v>
      </c>
    </row>
    <row r="58" spans="1:12" ht="18.75" customHeight="1">
      <c r="A58" s="91" t="s">
        <v>55</v>
      </c>
      <c r="B58" s="93" t="s">
        <v>56</v>
      </c>
      <c r="C58" s="95" t="s">
        <v>57</v>
      </c>
      <c r="D58" s="93" t="s">
        <v>58</v>
      </c>
      <c r="E58" s="94" t="s">
        <v>59</v>
      </c>
    </row>
    <row r="59" spans="1:12" ht="18.75" customHeight="1">
      <c r="A59" s="91" t="s">
        <v>60</v>
      </c>
      <c r="B59" s="93" t="s">
        <v>61</v>
      </c>
      <c r="C59" s="96" t="s">
        <v>62</v>
      </c>
      <c r="D59" s="93" t="s">
        <v>63</v>
      </c>
      <c r="E59" s="94" t="s">
        <v>64</v>
      </c>
    </row>
    <row r="60" spans="1:12" ht="7.5" customHeight="1" thickBot="1">
      <c r="A60" s="21"/>
      <c r="B60" s="97"/>
      <c r="C60" s="98"/>
      <c r="D60" s="98"/>
      <c r="E60" s="99"/>
    </row>
    <row r="61" spans="1:12" ht="14.25" thickTop="1">
      <c r="A61" s="38" t="s">
        <v>65</v>
      </c>
      <c r="B61" s="38"/>
      <c r="C61" s="100"/>
      <c r="D61" s="100"/>
      <c r="E61" s="81"/>
    </row>
    <row r="62" spans="1:12">
      <c r="D62" s="101"/>
    </row>
    <row r="63" spans="1:12">
      <c r="B63" s="101"/>
      <c r="C63" s="101"/>
      <c r="D63" s="102"/>
    </row>
    <row r="64" spans="1:12">
      <c r="B64" s="101"/>
      <c r="C64" s="101"/>
      <c r="D64" s="102"/>
    </row>
    <row r="65" spans="2:4">
      <c r="B65" s="101"/>
      <c r="C65" s="101"/>
      <c r="D65" s="102"/>
    </row>
    <row r="66" spans="2:4">
      <c r="B66" s="102"/>
      <c r="C66" s="103"/>
      <c r="D66" s="102"/>
    </row>
  </sheetData>
  <printOptions horizontalCentered="1"/>
  <pageMargins left="0" right="0" top="0.19685039370078741" bottom="0.19685039370078741" header="0" footer="0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42-43-44</vt:lpstr>
      <vt:lpstr>'42-43-44'!Print_Area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2014-04-08T06:30:52Z</cp:lastPrinted>
  <dcterms:created xsi:type="dcterms:W3CDTF">2014-04-08T06:11:53Z</dcterms:created>
  <dcterms:modified xsi:type="dcterms:W3CDTF">2014-04-08T06:30:57Z</dcterms:modified>
</cp:coreProperties>
</file>