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newtemplate" sheetId="1" r:id="rId1"/>
  </sheets>
  <definedNames>
    <definedName name="_xlnm.Print_Area" localSheetId="0">'newtemplate'!$A$1:$H$67</definedName>
  </definedNames>
  <calcPr fullCalcOnLoad="1"/>
</workbook>
</file>

<file path=xl/sharedStrings.xml><?xml version="1.0" encoding="utf-8"?>
<sst xmlns="http://schemas.openxmlformats.org/spreadsheetml/2006/main" count="81" uniqueCount="31">
  <si>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</si>
  <si>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</si>
  <si>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</si>
  <si>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</si>
  <si>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</si>
  <si>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</si>
  <si>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</si>
  <si>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</si>
  <si>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</si>
  <si>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</si>
  <si>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</si>
  <si>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</si>
  <si>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</si>
  <si>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</si>
  <si>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</si>
  <si>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</si>
  <si>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</si>
  <si>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</si>
  <si>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</si>
  <si>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</si>
  <si>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</si>
  <si>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</si>
  <si>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</si>
  <si>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</si>
  <si>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</si>
  <si>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</si>
  <si>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</si>
  <si>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</si>
  <si>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</si>
  <si>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July 2012 - July 2013</t>
  </si>
  <si>
    <t>Table 24: Maturity Structure of Government of Mauritius Securities on issue at end July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</si>
</sst>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39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 hidden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>
      <c r="A39" s="22">
        <v>41455</v>
      </c>
      <c r="B39" s="8">
        <v>29993</v>
      </c>
      <c r="C39" s="8">
        <v>40680</v>
      </c>
      <c r="D39" s="8">
        <v>31034</v>
      </c>
      <c r="E39" s="8">
        <v>42300</v>
      </c>
      <c r="F39" s="26">
        <f t="shared" si="1"/>
        <v>144007</v>
      </c>
    </row>
    <row r="40" spans="1:6" ht="19.5" customHeight="1" thickBot="1">
      <c r="A40" s="28">
        <v>41486</v>
      </c>
      <c r="B40" s="15">
        <v>30551</v>
      </c>
      <c r="C40" s="15">
        <v>40221</v>
      </c>
      <c r="D40" s="15">
        <v>31034</v>
      </c>
      <c r="E40" s="15">
        <v>43500</v>
      </c>
      <c r="F40" s="25">
        <f>SUM(B40:E40)</f>
        <v>145306</v>
      </c>
    </row>
    <row r="41" spans="1:6" ht="12.75">
      <c r="A41" s="10" t="s">
        <v>6</v>
      </c>
      <c r="F41" s="3"/>
    </row>
    <row r="42" spans="1:6" ht="12.75">
      <c r="A42" s="10" t="s">
        <v>23</v>
      </c>
      <c r="F42" s="3"/>
    </row>
    <row r="43" ht="30" customHeight="1"/>
    <row r="44" s="12" customFormat="1" ht="15.75">
      <c r="A44" s="11" t="s">
        <v>30</v>
      </c>
    </row>
    <row r="45" spans="5:6" ht="13.5" thickBot="1">
      <c r="E45" s="4"/>
      <c r="F45" s="4" t="s">
        <v>3</v>
      </c>
    </row>
    <row r="46" spans="1:6" ht="26.25" thickBot="1">
      <c r="A46" s="13"/>
      <c r="B46" s="14" t="s">
        <v>0</v>
      </c>
      <c r="C46" s="6" t="s">
        <v>1</v>
      </c>
      <c r="D46" s="6" t="s">
        <v>27</v>
      </c>
      <c r="E46" s="6" t="s">
        <v>21</v>
      </c>
      <c r="F46" s="7" t="s">
        <v>2</v>
      </c>
    </row>
    <row r="47" spans="1:6" ht="19.5" customHeight="1">
      <c r="A47" s="20" t="s">
        <v>7</v>
      </c>
      <c r="B47" s="19">
        <v>29231</v>
      </c>
      <c r="C47" s="8">
        <v>6599</v>
      </c>
      <c r="D47" s="8">
        <v>6000</v>
      </c>
      <c r="E47" s="8">
        <v>2328</v>
      </c>
      <c r="F47" s="8">
        <f aca="true" t="shared" si="2" ref="F47:F63">SUM(B47:E47)</f>
        <v>44158</v>
      </c>
    </row>
    <row r="48" spans="1:6" ht="19.5" customHeight="1">
      <c r="A48" s="20" t="s">
        <v>8</v>
      </c>
      <c r="B48" s="27">
        <v>1320</v>
      </c>
      <c r="C48" s="8">
        <v>18299</v>
      </c>
      <c r="D48" s="8">
        <v>9500</v>
      </c>
      <c r="E48" s="8">
        <v>3038</v>
      </c>
      <c r="F48" s="8">
        <f t="shared" si="2"/>
        <v>32157</v>
      </c>
    </row>
    <row r="49" spans="1:6" ht="19.5" customHeight="1">
      <c r="A49" s="20" t="s">
        <v>9</v>
      </c>
      <c r="B49" s="19" t="s">
        <v>26</v>
      </c>
      <c r="C49" s="8">
        <v>15323</v>
      </c>
      <c r="D49" s="8" t="s">
        <v>26</v>
      </c>
      <c r="E49" s="8">
        <v>3611</v>
      </c>
      <c r="F49" s="8">
        <f t="shared" si="2"/>
        <v>18934</v>
      </c>
    </row>
    <row r="50" spans="1:6" ht="19.5" customHeight="1">
      <c r="A50" s="20" t="s">
        <v>10</v>
      </c>
      <c r="B50" s="19" t="s">
        <v>26</v>
      </c>
      <c r="C50" s="19" t="s">
        <v>26</v>
      </c>
      <c r="D50" s="8">
        <v>9544</v>
      </c>
      <c r="E50" s="8">
        <v>1363</v>
      </c>
      <c r="F50" s="8">
        <f t="shared" si="2"/>
        <v>10907</v>
      </c>
    </row>
    <row r="51" spans="1:6" ht="19.5" customHeight="1">
      <c r="A51" s="20" t="s">
        <v>11</v>
      </c>
      <c r="B51" s="19" t="s">
        <v>26</v>
      </c>
      <c r="C51" s="18" t="s">
        <v>26</v>
      </c>
      <c r="D51" s="8">
        <v>5990</v>
      </c>
      <c r="E51" s="8">
        <v>369</v>
      </c>
      <c r="F51" s="8">
        <f t="shared" si="2"/>
        <v>6359</v>
      </c>
    </row>
    <row r="52" spans="1:6" ht="19.5" customHeight="1">
      <c r="A52" s="20" t="s">
        <v>12</v>
      </c>
      <c r="B52" s="19" t="s">
        <v>26</v>
      </c>
      <c r="C52" s="18" t="s">
        <v>26</v>
      </c>
      <c r="D52" s="8" t="s">
        <v>26</v>
      </c>
      <c r="E52" s="8">
        <v>1610</v>
      </c>
      <c r="F52" s="8">
        <f t="shared" si="2"/>
        <v>1610</v>
      </c>
    </row>
    <row r="53" spans="1:6" ht="19.5" customHeight="1">
      <c r="A53" s="20" t="s">
        <v>13</v>
      </c>
      <c r="B53" s="19" t="s">
        <v>26</v>
      </c>
      <c r="C53" s="18" t="s">
        <v>26</v>
      </c>
      <c r="D53" s="8" t="s">
        <v>26</v>
      </c>
      <c r="E53" s="8">
        <v>1826</v>
      </c>
      <c r="F53" s="8">
        <f t="shared" si="2"/>
        <v>1826</v>
      </c>
    </row>
    <row r="54" spans="1:6" ht="19.5" customHeight="1">
      <c r="A54" s="20" t="s">
        <v>14</v>
      </c>
      <c r="B54" s="19" t="s">
        <v>26</v>
      </c>
      <c r="C54" s="18" t="s">
        <v>26</v>
      </c>
      <c r="D54" s="8" t="s">
        <v>26</v>
      </c>
      <c r="E54" s="8">
        <v>4349</v>
      </c>
      <c r="F54" s="8">
        <f t="shared" si="2"/>
        <v>4349</v>
      </c>
    </row>
    <row r="55" spans="1:6" ht="19.5" customHeight="1">
      <c r="A55" s="20" t="s">
        <v>15</v>
      </c>
      <c r="B55" s="19" t="s">
        <v>26</v>
      </c>
      <c r="C55" s="18" t="s">
        <v>26</v>
      </c>
      <c r="D55" s="8" t="s">
        <v>26</v>
      </c>
      <c r="E55" s="8">
        <v>4931</v>
      </c>
      <c r="F55" s="8">
        <f t="shared" si="2"/>
        <v>4931</v>
      </c>
    </row>
    <row r="56" spans="1:6" ht="19.5" customHeight="1">
      <c r="A56" s="20" t="s">
        <v>16</v>
      </c>
      <c r="B56" s="19" t="s">
        <v>26</v>
      </c>
      <c r="C56" s="18" t="s">
        <v>26</v>
      </c>
      <c r="D56" s="8" t="s">
        <v>26</v>
      </c>
      <c r="E56" s="8">
        <v>2631</v>
      </c>
      <c r="F56" s="8">
        <f t="shared" si="2"/>
        <v>2631</v>
      </c>
    </row>
    <row r="57" spans="1:6" ht="19.5" customHeight="1">
      <c r="A57" s="20" t="s">
        <v>17</v>
      </c>
      <c r="B57" s="19" t="s">
        <v>26</v>
      </c>
      <c r="C57" s="18" t="s">
        <v>26</v>
      </c>
      <c r="D57" s="19" t="s">
        <v>26</v>
      </c>
      <c r="E57" s="19">
        <v>1200</v>
      </c>
      <c r="F57" s="8">
        <f t="shared" si="2"/>
        <v>1200</v>
      </c>
    </row>
    <row r="58" spans="1:6" ht="19.5" customHeight="1">
      <c r="A58" s="20" t="s">
        <v>18</v>
      </c>
      <c r="B58" s="19" t="s">
        <v>26</v>
      </c>
      <c r="C58" s="18" t="s">
        <v>26</v>
      </c>
      <c r="D58" s="19" t="s">
        <v>26</v>
      </c>
      <c r="E58" s="19" t="s">
        <v>26</v>
      </c>
      <c r="F58" s="8" t="s">
        <v>26</v>
      </c>
    </row>
    <row r="59" spans="1:6" ht="19.5" customHeight="1">
      <c r="A59" s="20" t="s">
        <v>19</v>
      </c>
      <c r="B59" s="19" t="s">
        <v>26</v>
      </c>
      <c r="C59" s="18" t="s">
        <v>26</v>
      </c>
      <c r="D59" s="8" t="s">
        <v>26</v>
      </c>
      <c r="E59" s="8">
        <v>5061</v>
      </c>
      <c r="F59" s="8">
        <f t="shared" si="2"/>
        <v>5061</v>
      </c>
    </row>
    <row r="60" spans="1:6" ht="19.5" customHeight="1">
      <c r="A60" s="20" t="s">
        <v>20</v>
      </c>
      <c r="B60" s="19" t="s">
        <v>26</v>
      </c>
      <c r="C60" s="18" t="s">
        <v>26</v>
      </c>
      <c r="D60" s="8" t="s">
        <v>26</v>
      </c>
      <c r="E60" s="8">
        <v>3493</v>
      </c>
      <c r="F60" s="8">
        <f t="shared" si="2"/>
        <v>3493</v>
      </c>
    </row>
    <row r="61" spans="1:6" ht="19.5" customHeight="1">
      <c r="A61" s="20" t="s">
        <v>22</v>
      </c>
      <c r="B61" s="19" t="s">
        <v>26</v>
      </c>
      <c r="C61" s="18" t="s">
        <v>26</v>
      </c>
      <c r="D61" s="8" t="s">
        <v>26</v>
      </c>
      <c r="E61" s="8">
        <v>6123</v>
      </c>
      <c r="F61" s="8">
        <f t="shared" si="2"/>
        <v>6123</v>
      </c>
    </row>
    <row r="62" spans="1:6" ht="19.5" customHeight="1">
      <c r="A62" s="20" t="s">
        <v>24</v>
      </c>
      <c r="B62" s="19" t="s">
        <v>26</v>
      </c>
      <c r="C62" s="18" t="s">
        <v>26</v>
      </c>
      <c r="D62" s="8" t="s">
        <v>26</v>
      </c>
      <c r="E62" s="8">
        <v>988</v>
      </c>
      <c r="F62" s="8">
        <f t="shared" si="2"/>
        <v>988</v>
      </c>
    </row>
    <row r="63" spans="1:6" ht="19.5" customHeight="1" thickBot="1">
      <c r="A63" s="20" t="s">
        <v>25</v>
      </c>
      <c r="B63" s="19" t="s">
        <v>26</v>
      </c>
      <c r="C63" s="18" t="s">
        <v>26</v>
      </c>
      <c r="D63" s="8" t="s">
        <v>26</v>
      </c>
      <c r="E63" s="8">
        <v>579</v>
      </c>
      <c r="F63" s="8">
        <f t="shared" si="2"/>
        <v>579</v>
      </c>
    </row>
    <row r="64" spans="1:6" s="3" customFormat="1" ht="19.5" customHeight="1" thickBot="1">
      <c r="A64" s="21" t="s">
        <v>2</v>
      </c>
      <c r="B64" s="24">
        <f>SUM(B47:B63)</f>
        <v>30551</v>
      </c>
      <c r="C64" s="24">
        <f>SUM(C47:C63)</f>
        <v>40221</v>
      </c>
      <c r="D64" s="23">
        <f>SUM(D47:D63)</f>
        <v>31034</v>
      </c>
      <c r="E64" s="23">
        <f>SUM(E47:E63)</f>
        <v>43500</v>
      </c>
      <c r="F64" s="23">
        <f>SUM(F47:F63)</f>
        <v>145306</v>
      </c>
    </row>
    <row r="65" spans="1:4" ht="13.5" customHeight="1">
      <c r="A65" s="10" t="s">
        <v>28</v>
      </c>
      <c r="C65" s="10"/>
      <c r="D65" s="10"/>
    </row>
    <row r="66" spans="1:6" ht="12.75">
      <c r="A66" s="10" t="s">
        <v>6</v>
      </c>
      <c r="D66" s="10"/>
      <c r="F66" s="3"/>
    </row>
    <row r="67" ht="12.75">
      <c r="A67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Vimlawtee Gungah</cp:lastModifiedBy>
  <cp:lastPrinted>2012-08-02T07:01:23Z</cp:lastPrinted>
  <dcterms:created xsi:type="dcterms:W3CDTF">2008-04-09T09:22:32Z</dcterms:created>
  <dcterms:modified xsi:type="dcterms:W3CDTF">2013-08-07T07:34:23Z</dcterms:modified>
  <cp:category/>
  <cp:version/>
  <cp:contentType/>
  <cp:contentStatus/>
</cp:coreProperties>
</file>