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definedNames>
    <definedName name="_xlnm.Print_Area" localSheetId="0">'42-43-44'!$A$1:$E$61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</commentList>
</comments>
</file>

<file path=xl/sharedStrings.xml><?xml version="1.0" encoding="utf-8"?>
<sst xmlns="http://schemas.openxmlformats.org/spreadsheetml/2006/main" count="79" uniqueCount="68">
  <si>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</si>
  <si>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</si>
  <si>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</si>
  <si>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</si>
  <si>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</si>
  <si>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</si>
  <si>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</si>
  <si>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</si>
  <si>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</si>
  <si>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</si>
  <si>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</si>
  <si>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</si>
  <si>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</si>
  <si>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</si>
  <si>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</si>
  <si>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</si>
  <si>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</si>
  <si>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</si>
  <si>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</si>
  <si>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</si>
  <si>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</si>
  <si>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</si>
  <si>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</si>
  <si>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</si>
  <si>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</si>
  <si>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</si>
  <si>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</si>
  <si>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</si>
  <si>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</si>
  <si>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</si>
  <si>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</si>
  <si>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</si>
  <si>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</si>
  <si>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</si>
  <si>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</si>
  <si>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</si>
  <si>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</si>
  <si>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</si>
  <si>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</si>
  <si>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</si>
  <si>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</si>
  <si>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</si>
  <si>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</si>
  <si>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</si>
  <si>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Source: Financial Markets Analysis Division.</t>
  </si>
  <si>
    <t>Source: Reuters with reference to Asian Markets, 09 30 hrs, Mauritian time.</t>
  </si>
  <si>
    <t>12 Months</t>
  </si>
  <si>
    <t xml:space="preserve">Table 42: Exchange Rate of the Rupee vis-à-vis Major Trading Partner Currencies: </t>
  </si>
  <si>
    <t>Table 43: Exchange Rate of Selected Currencies vis-à-vis the Euro (Period Average):</t>
  </si>
  <si>
    <t>83.73/76</t>
  </si>
  <si>
    <t>1.3113/16</t>
  </si>
  <si>
    <t>1.6135/38</t>
  </si>
  <si>
    <t xml:space="preserve">               January 2012 - January 2013</t>
  </si>
  <si>
    <t>ended January 2012</t>
  </si>
  <si>
    <t>ended January 2013</t>
  </si>
  <si>
    <t>Notes: (i)   [1] is calculated on the basis of the daily average exchange rates for the period February 2011 to January 2012.</t>
  </si>
  <si>
    <t xml:space="preserve">                   [2] is calculated on the basis of the daily average exchange rates for the period February 2012 to January 2013.</t>
  </si>
  <si>
    <t xml:space="preserve">                 January 1999 and January 2013</t>
  </si>
  <si>
    <t>Table 44: Exchange Rate of Selected Currencies vis-à-vis the US Dollar:   December 2012 and January 2013</t>
  </si>
  <si>
    <t>91.01/05</t>
  </si>
  <si>
    <t>1.3036/37</t>
  </si>
  <si>
    <t>1.5704/06</t>
  </si>
  <si>
    <t>89.05/07</t>
  </si>
  <si>
    <t>87.25/28</t>
  </si>
  <si>
    <t>1.3571/73</t>
  </si>
  <si>
    <t>1.6220/24</t>
  </si>
  <si>
    <t>1.3287/89</t>
  </si>
  <si>
    <t>1.5954/57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</si>
</sst>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5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39" fontId="0" fillId="0" borderId="2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49">
      <pane xSplit="1" topLeftCell="B1" activePane="topRight" state="frozen"/>
      <selection pane="topLeft" activeCell="A1" sqref="A1"/>
      <selection pane="topRight" activeCell="F35" sqref="F35:F47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  <col min="6" max="6" width="9.57421875" style="0" customWidth="1"/>
  </cols>
  <sheetData>
    <row r="1" spans="1:4" ht="15.75">
      <c r="A1" s="1" t="s">
        <v>47</v>
      </c>
      <c r="B1" s="2"/>
      <c r="C1" s="12"/>
      <c r="D1" s="3"/>
    </row>
    <row r="2" spans="1:4" ht="15.75">
      <c r="A2" s="1" t="s">
        <v>52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46</v>
      </c>
      <c r="C5" s="19" t="s">
        <v>46</v>
      </c>
      <c r="D5" s="20" t="s">
        <v>4</v>
      </c>
    </row>
    <row r="6" spans="1:4" ht="13.5" customHeight="1">
      <c r="A6" s="21"/>
      <c r="B6" s="19" t="s">
        <v>53</v>
      </c>
      <c r="C6" s="19" t="s">
        <v>54</v>
      </c>
      <c r="D6" s="20" t="s">
        <v>5</v>
      </c>
    </row>
    <row r="7" spans="1:4" ht="13.5" customHeight="1">
      <c r="A7" s="21"/>
      <c r="B7" s="19"/>
      <c r="C7" s="19"/>
      <c r="D7" s="20" t="s">
        <v>22</v>
      </c>
    </row>
    <row r="8" spans="1:4" ht="13.5" customHeight="1">
      <c r="A8" s="21"/>
      <c r="B8" s="19" t="s">
        <v>6</v>
      </c>
      <c r="C8" s="19" t="s">
        <v>7</v>
      </c>
      <c r="D8" s="20" t="s">
        <v>8</v>
      </c>
    </row>
    <row r="9" spans="1:4" ht="3.75" customHeight="1" thickBot="1">
      <c r="A9" s="22"/>
      <c r="B9" s="23"/>
      <c r="C9" s="24"/>
      <c r="D9" s="25"/>
    </row>
    <row r="10" spans="1:6" ht="21" customHeight="1" thickTop="1">
      <c r="A10" s="27" t="s">
        <v>9</v>
      </c>
      <c r="B10" s="79">
        <v>30.5205</v>
      </c>
      <c r="C10" s="79">
        <v>32.0168</v>
      </c>
      <c r="D10" s="59">
        <f>((B10/C10)-1)*100</f>
        <v>-4.673483920941523</v>
      </c>
      <c r="F10" s="77"/>
    </row>
    <row r="11" spans="1:6" ht="19.5" customHeight="1">
      <c r="A11" s="27" t="s">
        <v>10</v>
      </c>
      <c r="B11" s="79">
        <v>3.7848</v>
      </c>
      <c r="C11" s="79">
        <v>3.9821</v>
      </c>
      <c r="D11" s="59">
        <f aca="true" t="shared" si="0" ref="D11:D21">((B11/C11)-1)*100</f>
        <v>-4.954672157906625</v>
      </c>
      <c r="F11" s="77"/>
    </row>
    <row r="12" spans="1:6" ht="19.5" customHeight="1">
      <c r="A12" s="27" t="s">
        <v>11</v>
      </c>
      <c r="B12" s="79">
        <v>62.9642</v>
      </c>
      <c r="C12" s="79">
        <v>57.8769</v>
      </c>
      <c r="D12" s="59">
        <f t="shared" si="0"/>
        <v>8.789862622220612</v>
      </c>
      <c r="F12" s="77"/>
    </row>
    <row r="13" spans="1:6" ht="19.5" customHeight="1">
      <c r="A13" s="27" t="s">
        <v>12</v>
      </c>
      <c r="B13" s="79">
        <v>37.2042</v>
      </c>
      <c r="C13" s="79">
        <v>38.3119</v>
      </c>
      <c r="D13" s="59">
        <f t="shared" si="0"/>
        <v>-2.891268770277644</v>
      </c>
      <c r="F13" s="77"/>
    </row>
    <row r="14" spans="1:6" ht="19.5" customHeight="1">
      <c r="A14" s="27" t="s">
        <v>13</v>
      </c>
      <c r="B14" s="79">
        <v>33.4662</v>
      </c>
      <c r="C14" s="79">
        <v>36.7835</v>
      </c>
      <c r="D14" s="59">
        <f t="shared" si="0"/>
        <v>-9.0184457705221</v>
      </c>
      <c r="F14" s="77"/>
    </row>
    <row r="15" spans="1:6" ht="19.5" customHeight="1">
      <c r="A15" s="27" t="s">
        <v>14</v>
      </c>
      <c r="B15" s="79">
        <v>23.3395</v>
      </c>
      <c r="C15" s="79">
        <v>25.0617</v>
      </c>
      <c r="D15" s="59">
        <f t="shared" si="0"/>
        <v>-6.871840298144171</v>
      </c>
      <c r="F15" s="77"/>
    </row>
    <row r="16" spans="1:6" ht="19.5" customHeight="1">
      <c r="A16" s="27" t="s">
        <v>15</v>
      </c>
      <c r="B16" s="79">
        <v>23.4644</v>
      </c>
      <c r="C16" s="79">
        <v>24.8325</v>
      </c>
      <c r="D16" s="59">
        <f t="shared" si="0"/>
        <v>-5.5093123930333165</v>
      </c>
      <c r="F16" s="77"/>
    </row>
    <row r="17" spans="1:6" ht="19.5" customHeight="1">
      <c r="A17" s="27" t="s">
        <v>16</v>
      </c>
      <c r="B17" s="79">
        <v>4.0555</v>
      </c>
      <c r="C17" s="79">
        <v>3.7603</v>
      </c>
      <c r="D17" s="59">
        <f t="shared" si="0"/>
        <v>7.850437465095883</v>
      </c>
      <c r="F17" s="77"/>
    </row>
    <row r="18" spans="1:6" ht="19.5" customHeight="1">
      <c r="A18" s="27" t="s">
        <v>17</v>
      </c>
      <c r="B18" s="79">
        <v>33.2667</v>
      </c>
      <c r="C18" s="79">
        <v>32.8569</v>
      </c>
      <c r="D18" s="59">
        <f t="shared" si="0"/>
        <v>1.2472266099358142</v>
      </c>
      <c r="F18" s="77"/>
    </row>
    <row r="19" spans="1:6" ht="19.5" customHeight="1">
      <c r="A19" s="27" t="s">
        <v>18</v>
      </c>
      <c r="B19" s="79">
        <v>29.3299</v>
      </c>
      <c r="C19" s="79">
        <v>30.7597</v>
      </c>
      <c r="D19" s="59">
        <f t="shared" si="0"/>
        <v>-4.6482898077679575</v>
      </c>
      <c r="F19" s="77"/>
    </row>
    <row r="20" spans="1:6" ht="19.5" customHeight="1">
      <c r="A20" s="27" t="s">
        <v>19</v>
      </c>
      <c r="B20" s="79">
        <v>46.9558</v>
      </c>
      <c r="C20" s="79">
        <v>48.8429</v>
      </c>
      <c r="D20" s="88">
        <f t="shared" si="0"/>
        <v>-3.863611702007863</v>
      </c>
      <c r="F20" s="77"/>
    </row>
    <row r="21" spans="1:6" ht="19.5" customHeight="1">
      <c r="A21" s="27" t="s">
        <v>38</v>
      </c>
      <c r="B21" s="79">
        <v>40.712</v>
      </c>
      <c r="C21" s="79">
        <v>39.6259</v>
      </c>
      <c r="D21" s="59">
        <f t="shared" si="0"/>
        <v>2.7408841187203326</v>
      </c>
      <c r="F21" s="77"/>
    </row>
    <row r="22" spans="1:4" ht="6.75" customHeight="1" thickBot="1">
      <c r="A22" s="28"/>
      <c r="B22" s="80"/>
      <c r="C22" s="81"/>
      <c r="D22" s="13"/>
    </row>
    <row r="23" spans="1:4" ht="15" customHeight="1" thickTop="1">
      <c r="A23" s="8" t="s">
        <v>55</v>
      </c>
      <c r="B23" s="6"/>
      <c r="C23" s="5"/>
      <c r="D23" s="7"/>
    </row>
    <row r="24" spans="1:4" ht="11.25" customHeight="1">
      <c r="A24" s="8" t="s">
        <v>56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1.25" customHeight="1">
      <c r="A28" s="51" t="s">
        <v>44</v>
      </c>
      <c r="B28" s="9"/>
      <c r="C28" s="5"/>
      <c r="D28" s="10"/>
    </row>
    <row r="29" ht="27" customHeight="1"/>
    <row r="30" spans="1:4" ht="15.75">
      <c r="A30" s="1" t="s">
        <v>48</v>
      </c>
      <c r="B30" s="1"/>
      <c r="C30" s="1"/>
      <c r="D30" s="1"/>
    </row>
    <row r="31" spans="1:4" ht="15.75">
      <c r="A31" s="1" t="s">
        <v>57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40">
        <v>41275</v>
      </c>
      <c r="D34" s="38" t="s">
        <v>4</v>
      </c>
    </row>
    <row r="35" spans="1:4" ht="12.75">
      <c r="A35" s="36"/>
      <c r="B35" s="39"/>
      <c r="C35" s="40"/>
      <c r="D35" s="38" t="s">
        <v>21</v>
      </c>
    </row>
    <row r="36" spans="1:4" ht="12.75">
      <c r="A36" s="36"/>
      <c r="B36" s="39" t="s">
        <v>6</v>
      </c>
      <c r="C36" s="73" t="s">
        <v>7</v>
      </c>
      <c r="D36" s="38" t="s">
        <v>22</v>
      </c>
    </row>
    <row r="37" spans="1:4" ht="13.5" thickBot="1">
      <c r="A37" s="41"/>
      <c r="B37" s="42"/>
      <c r="C37" s="43"/>
      <c r="D37" s="44" t="s">
        <v>23</v>
      </c>
    </row>
    <row r="38" spans="1:4" ht="19.5" customHeight="1" thickTop="1">
      <c r="A38" s="45" t="s">
        <v>10</v>
      </c>
      <c r="B38" s="56">
        <v>8.9689</v>
      </c>
      <c r="C38" s="56">
        <v>10.3013</v>
      </c>
      <c r="D38" s="46">
        <f>((B38/C38)-1)*100</f>
        <v>-12.934289846912527</v>
      </c>
    </row>
    <row r="39" spans="1:4" ht="19.5" customHeight="1">
      <c r="A39" s="45" t="s">
        <v>24</v>
      </c>
      <c r="B39" s="57">
        <v>9961.02</v>
      </c>
      <c r="C39" s="57">
        <v>12872.52</v>
      </c>
      <c r="D39" s="46">
        <f aca="true" t="shared" si="1" ref="D39:D46">((B39/C39)-1)*100</f>
        <v>-22.617948933076036</v>
      </c>
    </row>
    <row r="40" spans="1:4" ht="19.5" customHeight="1">
      <c r="A40" s="45" t="s">
        <v>25</v>
      </c>
      <c r="B40" s="57">
        <v>1358.76</v>
      </c>
      <c r="C40" s="57">
        <v>1416.85</v>
      </c>
      <c r="D40" s="46">
        <f t="shared" si="1"/>
        <v>-4.099940007763692</v>
      </c>
    </row>
    <row r="41" spans="1:4" ht="19.5" customHeight="1">
      <c r="A41" s="45" t="s">
        <v>26</v>
      </c>
      <c r="B41" s="58">
        <v>28.987</v>
      </c>
      <c r="C41" s="58">
        <v>41.07</v>
      </c>
      <c r="D41" s="46">
        <f t="shared" si="1"/>
        <v>-29.42050158266375</v>
      </c>
    </row>
    <row r="42" spans="1:4" ht="19.5" customHeight="1">
      <c r="A42" s="45" t="s">
        <v>27</v>
      </c>
      <c r="B42" s="58">
        <v>44.395</v>
      </c>
      <c r="C42" s="58">
        <v>54.055</v>
      </c>
      <c r="D42" s="46">
        <f t="shared" si="1"/>
        <v>-17.870687262972893</v>
      </c>
    </row>
    <row r="43" spans="1:4" ht="19.5" customHeight="1">
      <c r="A43" s="45" t="s">
        <v>15</v>
      </c>
      <c r="B43" s="87">
        <v>1.9453</v>
      </c>
      <c r="C43" s="86">
        <v>1.6323</v>
      </c>
      <c r="D43" s="46">
        <f t="shared" si="1"/>
        <v>19.175396679531943</v>
      </c>
    </row>
    <row r="44" spans="1:4" ht="19.5" customHeight="1">
      <c r="A44" s="45" t="s">
        <v>16</v>
      </c>
      <c r="B44" s="87">
        <v>6.969</v>
      </c>
      <c r="C44" s="86">
        <v>11.6494</v>
      </c>
      <c r="D44" s="46">
        <f t="shared" si="1"/>
        <v>-40.177176506944555</v>
      </c>
    </row>
    <row r="45" spans="1:4" ht="19.5" customHeight="1">
      <c r="A45" s="45" t="s">
        <v>28</v>
      </c>
      <c r="B45" s="58">
        <v>37.333</v>
      </c>
      <c r="C45" s="58">
        <v>38.648</v>
      </c>
      <c r="D45" s="46">
        <f t="shared" si="1"/>
        <v>-3.402504657420835</v>
      </c>
    </row>
    <row r="46" spans="1:4" ht="19.5" customHeight="1">
      <c r="A46" s="45" t="s">
        <v>29</v>
      </c>
      <c r="B46" s="56">
        <v>42.3655</v>
      </c>
      <c r="C46" s="56">
        <v>39.8873</v>
      </c>
      <c r="D46" s="46">
        <f t="shared" si="1"/>
        <v>6.2130051419875265</v>
      </c>
    </row>
    <row r="47" spans="1:4" ht="6" customHeight="1" thickBot="1">
      <c r="A47" s="47"/>
      <c r="B47" s="48"/>
      <c r="C47" s="49"/>
      <c r="D47" s="50"/>
    </row>
    <row r="48" spans="1:4" ht="13.5" thickTop="1">
      <c r="A48" s="51" t="s">
        <v>40</v>
      </c>
      <c r="B48" s="52"/>
      <c r="C48" s="53"/>
      <c r="D48" s="54"/>
    </row>
    <row r="49" spans="1:4" ht="10.5" customHeight="1">
      <c r="A49" s="51" t="s">
        <v>41</v>
      </c>
      <c r="B49" s="55"/>
      <c r="C49" s="31"/>
      <c r="D49" s="31"/>
    </row>
    <row r="50" spans="1:4" ht="10.5" customHeight="1">
      <c r="A50" s="51" t="s">
        <v>44</v>
      </c>
      <c r="B50" s="55"/>
      <c r="C50" s="31"/>
      <c r="D50" s="31"/>
    </row>
    <row r="51" ht="27" customHeight="1">
      <c r="D51" t="s">
        <v>42</v>
      </c>
    </row>
    <row r="52" spans="1:5" ht="15.75">
      <c r="A52" s="85" t="s">
        <v>58</v>
      </c>
      <c r="B52" s="75"/>
      <c r="C52" s="60"/>
      <c r="D52" s="60"/>
      <c r="E52" s="61"/>
    </row>
    <row r="53" spans="1:5" ht="6.75" customHeight="1" thickBot="1">
      <c r="A53" s="62"/>
      <c r="B53" s="62"/>
      <c r="C53" s="62"/>
      <c r="D53" s="62"/>
      <c r="E53" s="61"/>
    </row>
    <row r="54" spans="1:5" ht="13.5" thickTop="1">
      <c r="A54" s="63"/>
      <c r="B54" s="33">
        <v>41275</v>
      </c>
      <c r="C54" s="64">
        <f>B54</f>
        <v>41275</v>
      </c>
      <c r="D54" s="64">
        <f>C54</f>
        <v>41275</v>
      </c>
      <c r="E54" s="64">
        <v>41244</v>
      </c>
    </row>
    <row r="55" spans="1:5" ht="12.75">
      <c r="A55" s="26"/>
      <c r="B55" s="39" t="s">
        <v>31</v>
      </c>
      <c r="C55" s="65" t="s">
        <v>32</v>
      </c>
      <c r="D55" s="65" t="s">
        <v>33</v>
      </c>
      <c r="E55" s="65" t="s">
        <v>33</v>
      </c>
    </row>
    <row r="56" spans="1:5" ht="3" customHeight="1" thickBot="1">
      <c r="A56" s="41"/>
      <c r="B56" s="42"/>
      <c r="C56" s="66"/>
      <c r="D56" s="66"/>
      <c r="E56" s="66"/>
    </row>
    <row r="57" spans="1:5" ht="18.75" customHeight="1" thickTop="1">
      <c r="A57" s="67" t="s">
        <v>34</v>
      </c>
      <c r="B57" s="78" t="s">
        <v>59</v>
      </c>
      <c r="C57" s="68" t="s">
        <v>63</v>
      </c>
      <c r="D57" s="68" t="s">
        <v>62</v>
      </c>
      <c r="E57" s="68" t="s">
        <v>49</v>
      </c>
    </row>
    <row r="58" spans="1:5" ht="18.75" customHeight="1">
      <c r="A58" s="67" t="s">
        <v>35</v>
      </c>
      <c r="B58" s="68" t="s">
        <v>60</v>
      </c>
      <c r="C58" s="74" t="s">
        <v>64</v>
      </c>
      <c r="D58" s="68" t="s">
        <v>66</v>
      </c>
      <c r="E58" s="68" t="s">
        <v>50</v>
      </c>
    </row>
    <row r="59" spans="1:5" ht="18.75" customHeight="1">
      <c r="A59" s="67" t="s">
        <v>36</v>
      </c>
      <c r="B59" s="68" t="s">
        <v>61</v>
      </c>
      <c r="C59" s="84" t="s">
        <v>65</v>
      </c>
      <c r="D59" s="68" t="s">
        <v>67</v>
      </c>
      <c r="E59" s="68" t="s">
        <v>51</v>
      </c>
    </row>
    <row r="60" spans="1:5" ht="7.5" customHeight="1" thickBot="1">
      <c r="A60" s="22"/>
      <c r="B60" s="69"/>
      <c r="C60" s="70"/>
      <c r="D60" s="70"/>
      <c r="E60" s="70"/>
    </row>
    <row r="61" spans="1:5" ht="14.25" thickTop="1">
      <c r="A61" s="71" t="s">
        <v>45</v>
      </c>
      <c r="B61" s="71"/>
      <c r="C61" s="72"/>
      <c r="D61" s="72"/>
      <c r="E61" s="61"/>
    </row>
    <row r="62" ht="12.75">
      <c r="D62" s="76"/>
    </row>
    <row r="63" spans="2:4" ht="12.75">
      <c r="B63" s="76"/>
      <c r="C63" s="76"/>
      <c r="D63" s="82"/>
    </row>
    <row r="64" spans="2:4" ht="12.75">
      <c r="B64" s="76"/>
      <c r="C64" s="76"/>
      <c r="D64" s="82"/>
    </row>
    <row r="65" spans="2:4" ht="12.75">
      <c r="B65" s="76"/>
      <c r="C65" s="76"/>
      <c r="D65" s="82"/>
    </row>
    <row r="66" spans="2:4" ht="12.75">
      <c r="B66" s="82"/>
      <c r="C66" s="83"/>
      <c r="D66" s="82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Nancy P. Lo Tiap Kwong</cp:lastModifiedBy>
  <cp:lastPrinted>2012-10-08T07:05:47Z</cp:lastPrinted>
  <dcterms:created xsi:type="dcterms:W3CDTF">2004-12-10T05:12:24Z</dcterms:created>
  <dcterms:modified xsi:type="dcterms:W3CDTF">2013-02-12T13:33:17Z</dcterms:modified>
  <cp:category/>
  <cp:version/>
  <cp:contentType/>
  <cp:contentStatus/>
</cp:coreProperties>
</file>