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_xlnm.Print_Area" localSheetId="0">'10'!$A$1:$CO$69</definedName>
  </definedNames>
  <calcPr fullCalcOnLoad="1"/>
</workbook>
</file>

<file path=xl/sharedStrings.xml><?xml version="1.0" encoding="utf-8"?>
<sst xmlns="http://schemas.openxmlformats.org/spreadsheetml/2006/main" count="71" uniqueCount="63">
  <si>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</si>
  <si>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</si>
  <si>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</si>
  <si>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</si>
  <si>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</si>
  <si>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</si>
  <si>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</si>
  <si>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</si>
  <si>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</si>
  <si>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</si>
  <si>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</si>
  <si>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</si>
  <si>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</si>
  <si>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</si>
  <si>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</si>
  <si>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</si>
  <si>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</si>
  <si>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</si>
  <si>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</si>
  <si>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</si>
  <si>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</si>
  <si>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</si>
  <si>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</si>
  <si>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</si>
  <si>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</si>
  <si>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</si>
  <si>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</si>
  <si>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</si>
  <si>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</si>
  <si>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</si>
  <si>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</si>
  <si>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</si>
  <si>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</si>
  <si>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</si>
  <si>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</si>
  <si>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</si>
  <si>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</si>
  <si>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</si>
  <si>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</si>
  <si>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</si>
  <si>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</si>
  <si>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</si>
  <si>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</si>
  <si>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</si>
  <si>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</si>
  <si>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</si>
  <si>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</si>
  <si>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</si>
  <si>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</si>
  <si>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</si>
  <si>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</si>
  <si>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</si>
  <si>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</si>
  <si>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</si>
  <si>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</si>
  <si>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</si>
  <si>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t>Securities other than Shares</t>
  </si>
  <si>
    <t>Deposits Excluded from Broad Money</t>
  </si>
  <si>
    <t>Source: Statistics Division.</t>
  </si>
  <si>
    <t>Mar-09</t>
  </si>
  <si>
    <r>
      <t>*</t>
    </r>
    <r>
      <rPr>
        <i/>
        <sz val="9"/>
        <rFont val="Arial"/>
        <family val="2"/>
      </rPr>
      <t xml:space="preserve"> Other Depository Corporations consist of Banks holding a Banking Licence and institutions other than banks which are licensed to transact deposit-taking business in Mauritius.</t>
    </r>
  </si>
  <si>
    <t xml:space="preserve"> (Rs million)</t>
  </si>
  <si>
    <t>Table 10: Sectoral Balance Sheet of Other Depository Corporations*: December 2011 - December 2012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</si>
</sst>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8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b/>
      <sz val="13"/>
      <name val="Times New Roman"/>
      <family val="1"/>
    </font>
    <font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32" borderId="0" xfId="56" applyFont="1" applyFill="1" applyBorder="1" applyAlignment="1">
      <alignment/>
      <protection/>
    </xf>
    <xf numFmtId="0" fontId="6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3" borderId="0" xfId="56" applyFont="1" applyFill="1" applyBorder="1" applyAlignment="1">
      <alignment/>
      <protection/>
    </xf>
    <xf numFmtId="0" fontId="6" fillId="33" borderId="0" xfId="56" applyFont="1" applyFill="1" applyBorder="1" applyAlignment="1">
      <alignment/>
      <protection/>
    </xf>
    <xf numFmtId="0" fontId="6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172" fontId="9" fillId="32" borderId="0" xfId="0" applyNumberFormat="1" applyFont="1" applyFill="1" applyBorder="1" applyAlignment="1">
      <alignment/>
    </xf>
    <xf numFmtId="172" fontId="9" fillId="32" borderId="12" xfId="0" applyNumberFormat="1" applyFont="1" applyFill="1" applyBorder="1" applyAlignment="1">
      <alignment/>
    </xf>
    <xf numFmtId="172" fontId="9" fillId="32" borderId="15" xfId="0" applyNumberFormat="1" applyFont="1" applyFill="1" applyBorder="1" applyAlignment="1">
      <alignment/>
    </xf>
    <xf numFmtId="0" fontId="0" fillId="32" borderId="11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2" xfId="55" applyFont="1" applyFill="1" applyBorder="1">
      <alignment/>
      <protection/>
    </xf>
    <xf numFmtId="0" fontId="0" fillId="32" borderId="15" xfId="55" applyFont="1" applyFill="1" applyBorder="1">
      <alignment/>
      <protection/>
    </xf>
    <xf numFmtId="172" fontId="0" fillId="32" borderId="11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2" xfId="0" applyNumberFormat="1" applyFont="1" applyFill="1" applyBorder="1" applyAlignment="1">
      <alignment/>
    </xf>
    <xf numFmtId="172" fontId="0" fillId="32" borderId="15" xfId="0" applyNumberFormat="1" applyFont="1" applyFill="1" applyBorder="1" applyAlignment="1">
      <alignment/>
    </xf>
    <xf numFmtId="173" fontId="9" fillId="32" borderId="16" xfId="59" applyNumberFormat="1" applyFont="1" applyFill="1" applyBorder="1" applyAlignment="1">
      <alignment/>
    </xf>
    <xf numFmtId="173" fontId="9" fillId="32" borderId="10" xfId="59" applyNumberFormat="1" applyFont="1" applyFill="1" applyBorder="1" applyAlignment="1">
      <alignment/>
    </xf>
    <xf numFmtId="173" fontId="9" fillId="32" borderId="17" xfId="59" applyNumberFormat="1" applyFont="1" applyFill="1" applyBorder="1" applyAlignment="1">
      <alignment/>
    </xf>
    <xf numFmtId="173" fontId="9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2" borderId="0" xfId="0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172" fontId="0" fillId="32" borderId="19" xfId="0" applyNumberFormat="1" applyFont="1" applyFill="1" applyBorder="1" applyAlignment="1">
      <alignment/>
    </xf>
    <xf numFmtId="172" fontId="9" fillId="32" borderId="19" xfId="0" applyNumberFormat="1" applyFont="1" applyFill="1" applyBorder="1" applyAlignment="1">
      <alignment/>
    </xf>
    <xf numFmtId="172" fontId="0" fillId="32" borderId="11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2" xfId="55" applyNumberFormat="1" applyFont="1" applyFill="1" applyBorder="1">
      <alignment/>
      <protection/>
    </xf>
    <xf numFmtId="172" fontId="0" fillId="32" borderId="15" xfId="55" applyNumberFormat="1" applyFont="1" applyFill="1" applyBorder="1">
      <alignment/>
      <protection/>
    </xf>
    <xf numFmtId="172" fontId="0" fillId="32" borderId="19" xfId="55" applyNumberFormat="1" applyFont="1" applyFill="1" applyBorder="1">
      <alignment/>
      <protection/>
    </xf>
    <xf numFmtId="0" fontId="0" fillId="32" borderId="16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172" fontId="2" fillId="32" borderId="0" xfId="0" applyNumberFormat="1" applyFont="1" applyFill="1" applyAlignment="1">
      <alignment/>
    </xf>
    <xf numFmtId="0" fontId="12" fillId="32" borderId="0" xfId="56" applyFont="1" applyFill="1" applyBorder="1" applyAlignment="1">
      <alignment/>
      <protection/>
    </xf>
    <xf numFmtId="0" fontId="9" fillId="34" borderId="21" xfId="55" applyFont="1" applyFill="1" applyBorder="1" applyAlignment="1">
      <alignment horizontal="center"/>
      <protection/>
    </xf>
    <xf numFmtId="0" fontId="9" fillId="34" borderId="22" xfId="55" applyFont="1" applyFill="1" applyBorder="1" applyAlignment="1">
      <alignment horizontal="center"/>
      <protection/>
    </xf>
    <xf numFmtId="17" fontId="9" fillId="34" borderId="23" xfId="0" applyNumberFormat="1" applyFont="1" applyFill="1" applyBorder="1" applyAlignment="1">
      <alignment horizontal="center"/>
    </xf>
    <xf numFmtId="17" fontId="9" fillId="34" borderId="24" xfId="0" applyNumberFormat="1" applyFont="1" applyFill="1" applyBorder="1" applyAlignment="1">
      <alignment horizontal="center"/>
    </xf>
    <xf numFmtId="17" fontId="9" fillId="34" borderId="25" xfId="0" applyNumberFormat="1" applyFont="1" applyFill="1" applyBorder="1" applyAlignment="1">
      <alignment horizontal="center"/>
    </xf>
    <xf numFmtId="17" fontId="9" fillId="34" borderId="26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9" fillId="34" borderId="19" xfId="55" applyFont="1" applyFill="1" applyBorder="1">
      <alignment/>
      <protection/>
    </xf>
    <xf numFmtId="0" fontId="9" fillId="34" borderId="27" xfId="55" applyFont="1" applyFill="1" applyBorder="1">
      <alignment/>
      <protection/>
    </xf>
    <xf numFmtId="0" fontId="0" fillId="34" borderId="19" xfId="55" applyFont="1" applyFill="1" applyBorder="1">
      <alignment/>
      <protection/>
    </xf>
    <xf numFmtId="0" fontId="0" fillId="34" borderId="27" xfId="55" applyFont="1" applyFill="1" applyBorder="1">
      <alignment/>
      <protection/>
    </xf>
    <xf numFmtId="0" fontId="0" fillId="34" borderId="27" xfId="55" applyFont="1" applyFill="1" applyBorder="1" applyAlignment="1">
      <alignment horizontal="left" indent="2"/>
      <protection/>
    </xf>
    <xf numFmtId="0" fontId="9" fillId="34" borderId="20" xfId="55" applyFont="1" applyFill="1" applyBorder="1">
      <alignment/>
      <protection/>
    </xf>
    <xf numFmtId="0" fontId="9" fillId="34" borderId="28" xfId="55" applyFont="1" applyFill="1" applyBorder="1">
      <alignment/>
      <protection/>
    </xf>
    <xf numFmtId="17" fontId="9" fillId="34" borderId="21" xfId="0" applyNumberFormat="1" applyFont="1" applyFill="1" applyBorder="1" applyAlignment="1">
      <alignment horizontal="center"/>
    </xf>
    <xf numFmtId="0" fontId="0" fillId="34" borderId="27" xfId="55" applyFont="1" applyFill="1" applyBorder="1" applyAlignment="1">
      <alignment horizontal="center"/>
      <protection/>
    </xf>
    <xf numFmtId="0" fontId="0" fillId="34" borderId="27" xfId="55" applyFont="1" applyFill="1" applyBorder="1" applyAlignment="1">
      <alignment horizontal="left" indent="1"/>
      <protection/>
    </xf>
    <xf numFmtId="0" fontId="0" fillId="34" borderId="2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8" fillId="3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SBSJU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6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AG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1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SP05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8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0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0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9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09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oc05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0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0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NV05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1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07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0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0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08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08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08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08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DC05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09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0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10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JN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1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1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y1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1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1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1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dc1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n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Cons\ODC_SBS_FB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fb1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r12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p1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my1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u12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jl1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ag12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sp12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oc1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Cons\ODC_SBS_nv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13">
          <cell r="C13">
            <v>2411644871.9245863</v>
          </cell>
        </row>
        <row r="16">
          <cell r="C16">
            <v>19975080293.4583</v>
          </cell>
        </row>
        <row r="35">
          <cell r="C35">
            <v>218780212.94999993</v>
          </cell>
        </row>
        <row r="54">
          <cell r="C54">
            <v>114780528749.4093</v>
          </cell>
        </row>
        <row r="75">
          <cell r="C75">
            <v>85768101618.00162</v>
          </cell>
        </row>
        <row r="95">
          <cell r="C95">
            <v>199044868071.15094</v>
          </cell>
        </row>
        <row r="110">
          <cell r="C110">
            <v>5531380307.267528</v>
          </cell>
        </row>
        <row r="123">
          <cell r="C123">
            <v>0</v>
          </cell>
        </row>
        <row r="129">
          <cell r="C129">
            <v>26183901282.920288</v>
          </cell>
        </row>
        <row r="144">
          <cell r="C144">
            <v>6383249038.554908</v>
          </cell>
        </row>
        <row r="166">
          <cell r="C166">
            <v>11014033481.526913</v>
          </cell>
        </row>
        <row r="175">
          <cell r="C175">
            <v>0</v>
          </cell>
        </row>
        <row r="178">
          <cell r="C178">
            <v>85971344917.09079</v>
          </cell>
        </row>
        <row r="195">
          <cell r="C195">
            <v>55456766540.58638</v>
          </cell>
        </row>
        <row r="212">
          <cell r="C212">
            <v>109030731775.7481</v>
          </cell>
        </row>
        <row r="232">
          <cell r="C232">
            <v>14022406924.73679</v>
          </cell>
        </row>
        <row r="263">
          <cell r="C263">
            <v>3495641568.498618</v>
          </cell>
        </row>
        <row r="294">
          <cell r="C294">
            <v>62973530562.38339</v>
          </cell>
        </row>
        <row r="327">
          <cell r="C327">
            <v>231563218</v>
          </cell>
        </row>
        <row r="343">
          <cell r="C343">
            <v>15645512661.406454</v>
          </cell>
        </row>
        <row r="373">
          <cell r="C373">
            <v>38593247237.86171</v>
          </cell>
        </row>
        <row r="390">
          <cell r="C390">
            <v>0</v>
          </cell>
        </row>
        <row r="409">
          <cell r="C409">
            <v>29432767018.766857</v>
          </cell>
        </row>
        <row r="424">
          <cell r="C424">
            <v>16158678189.87239</v>
          </cell>
        </row>
        <row r="444">
          <cell r="C444">
            <v>40299377312.53936</v>
          </cell>
        </row>
        <row r="463">
          <cell r="C463">
            <v>471311567927.4908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2243012442.129623</v>
          </cell>
        </row>
        <row r="13">
          <cell r="C13">
            <v>22323829189.218746</v>
          </cell>
        </row>
        <row r="30">
          <cell r="C30">
            <v>583532880.1647999</v>
          </cell>
        </row>
        <row r="47">
          <cell r="C47">
            <v>160446267171.54486</v>
          </cell>
        </row>
        <row r="65">
          <cell r="C65">
            <v>79601826141.63763</v>
          </cell>
        </row>
        <row r="84">
          <cell r="C84">
            <v>213698303392.26312</v>
          </cell>
        </row>
        <row r="98">
          <cell r="C98">
            <v>6725269199.368325</v>
          </cell>
        </row>
        <row r="110">
          <cell r="C110">
            <v>0</v>
          </cell>
        </row>
        <row r="115">
          <cell r="C115">
            <v>35113899233.169975</v>
          </cell>
        </row>
        <row r="129">
          <cell r="C129">
            <v>7607276526.671258</v>
          </cell>
        </row>
        <row r="150">
          <cell r="C150">
            <v>11603499793.669256</v>
          </cell>
        </row>
        <row r="160">
          <cell r="C160">
            <v>0</v>
          </cell>
        </row>
        <row r="163">
          <cell r="C163">
            <v>71006542502.96274</v>
          </cell>
        </row>
        <row r="180">
          <cell r="C180">
            <v>61053283205.79151</v>
          </cell>
        </row>
        <row r="197">
          <cell r="C197">
            <v>141180310699.40826</v>
          </cell>
        </row>
        <row r="216">
          <cell r="C216">
            <v>9444838887.782873</v>
          </cell>
        </row>
        <row r="245">
          <cell r="C245">
            <v>3848877480.748658</v>
          </cell>
        </row>
        <row r="274">
          <cell r="C274">
            <v>71725372582.12566</v>
          </cell>
        </row>
        <row r="304">
          <cell r="C304">
            <v>958673950.768889</v>
          </cell>
        </row>
        <row r="320">
          <cell r="C320">
            <v>14973117719.108574</v>
          </cell>
        </row>
        <row r="348">
          <cell r="C348">
            <v>63267283073.6397</v>
          </cell>
        </row>
        <row r="363">
          <cell r="C363">
            <v>0</v>
          </cell>
        </row>
        <row r="382">
          <cell r="C382">
            <v>38298472398.33576</v>
          </cell>
        </row>
        <row r="396">
          <cell r="C396">
            <v>20256913851.944214</v>
          </cell>
        </row>
        <row r="415">
          <cell r="C415">
            <v>43933029616.701744</v>
          </cell>
        </row>
        <row r="434">
          <cell r="C434">
            <v>539946715968.3185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5632117172.286582</v>
          </cell>
        </row>
        <row r="13">
          <cell r="C13">
            <v>143331117524.1709</v>
          </cell>
        </row>
        <row r="30">
          <cell r="C30">
            <v>891352225.0700002</v>
          </cell>
        </row>
        <row r="47">
          <cell r="C47">
            <v>96968740536.82988</v>
          </cell>
        </row>
        <row r="65">
          <cell r="C65">
            <v>133773746842.71324</v>
          </cell>
        </row>
        <row r="84">
          <cell r="C84">
            <v>572836646110.4248</v>
          </cell>
        </row>
        <row r="98">
          <cell r="C98">
            <v>14506032264.859766</v>
          </cell>
        </row>
        <row r="110">
          <cell r="C110">
            <v>0</v>
          </cell>
        </row>
        <row r="115">
          <cell r="C115">
            <v>281109403859.80505</v>
          </cell>
        </row>
        <row r="129">
          <cell r="C129">
            <v>27604694450.787037</v>
          </cell>
        </row>
        <row r="150">
          <cell r="C150">
            <v>21466921812.800293</v>
          </cell>
        </row>
        <row r="160">
          <cell r="C160">
            <v>0</v>
          </cell>
        </row>
        <row r="163">
          <cell r="C163">
            <v>232397777441.7809</v>
          </cell>
        </row>
        <row r="180">
          <cell r="C180">
            <v>125248110353.91449</v>
          </cell>
        </row>
        <row r="197">
          <cell r="C197">
            <v>244875650197.1855</v>
          </cell>
        </row>
        <row r="216">
          <cell r="C216">
            <v>60404274066.62596</v>
          </cell>
        </row>
        <row r="245">
          <cell r="C245">
            <v>11379951547.673977</v>
          </cell>
        </row>
        <row r="274">
          <cell r="C274">
            <v>68033211193.97968</v>
          </cell>
        </row>
        <row r="304">
          <cell r="C304">
            <v>1114003938.04</v>
          </cell>
        </row>
        <row r="320">
          <cell r="C320">
            <v>7766969782.898769</v>
          </cell>
        </row>
        <row r="348">
          <cell r="C348">
            <v>110358230860.29646</v>
          </cell>
        </row>
        <row r="363">
          <cell r="C363">
            <v>0</v>
          </cell>
        </row>
        <row r="382">
          <cell r="C382">
            <v>279939082509.3332</v>
          </cell>
        </row>
        <row r="396">
          <cell r="C396">
            <v>47446201200.33326</v>
          </cell>
        </row>
        <row r="415">
          <cell r="C415">
            <v>109157309706.4197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2325883674.7241263</v>
          </cell>
        </row>
        <row r="13">
          <cell r="C13">
            <v>21509832155.64246</v>
          </cell>
        </row>
        <row r="30">
          <cell r="C30">
            <v>797907342.0008</v>
          </cell>
        </row>
        <row r="47">
          <cell r="C47">
            <v>147134729681.39185</v>
          </cell>
        </row>
        <row r="65">
          <cell r="C65">
            <v>77293845814.21283</v>
          </cell>
        </row>
        <row r="84">
          <cell r="C84">
            <v>222588122790.15594</v>
          </cell>
        </row>
        <row r="98">
          <cell r="C98">
            <v>6598187538.790756</v>
          </cell>
        </row>
        <row r="110">
          <cell r="C110">
            <v>0</v>
          </cell>
        </row>
        <row r="115">
          <cell r="C115">
            <v>38261367843.57791</v>
          </cell>
        </row>
        <row r="129">
          <cell r="C129">
            <v>8447538541.616224</v>
          </cell>
        </row>
        <row r="150">
          <cell r="C150">
            <v>11633933357.72253</v>
          </cell>
        </row>
        <row r="160">
          <cell r="C160">
            <v>0</v>
          </cell>
        </row>
        <row r="163">
          <cell r="C163">
            <v>64762956991.54802</v>
          </cell>
        </row>
        <row r="180">
          <cell r="C180">
            <v>60661301301.92319</v>
          </cell>
        </row>
        <row r="197">
          <cell r="C197">
            <v>145657132836.40482</v>
          </cell>
        </row>
        <row r="216">
          <cell r="C216">
            <v>9352665848.00405</v>
          </cell>
        </row>
        <row r="245">
          <cell r="C245">
            <v>4134721223.380081</v>
          </cell>
        </row>
        <row r="274">
          <cell r="C274">
            <v>59839818584.50429</v>
          </cell>
        </row>
        <row r="304">
          <cell r="C304">
            <v>970479361.4211111</v>
          </cell>
        </row>
        <row r="320">
          <cell r="C320">
            <v>15410342053.047403</v>
          </cell>
        </row>
        <row r="348">
          <cell r="C348">
            <v>68506473766.1131</v>
          </cell>
        </row>
        <row r="363">
          <cell r="C363">
            <v>0</v>
          </cell>
        </row>
        <row r="382">
          <cell r="C382">
            <v>42561914226.99787</v>
          </cell>
        </row>
        <row r="396">
          <cell r="C396">
            <v>19950461601.384476</v>
          </cell>
        </row>
        <row r="415">
          <cell r="C415">
            <v>44783080922.08087</v>
          </cell>
        </row>
        <row r="434">
          <cell r="C434">
            <v>536591348716.80927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2201271461.872574</v>
          </cell>
        </row>
        <row r="13">
          <cell r="C13">
            <v>22200380501.133373</v>
          </cell>
        </row>
        <row r="30">
          <cell r="C30">
            <v>567795083.623</v>
          </cell>
        </row>
        <row r="47">
          <cell r="C47">
            <v>172884256208.25244</v>
          </cell>
        </row>
        <row r="65">
          <cell r="C65">
            <v>81197003264.28271</v>
          </cell>
        </row>
        <row r="84">
          <cell r="C84">
            <v>224021104414.2112</v>
          </cell>
        </row>
        <row r="98">
          <cell r="C98">
            <v>6278636216.646006</v>
          </cell>
        </row>
        <row r="110">
          <cell r="C110">
            <v>0</v>
          </cell>
        </row>
        <row r="115">
          <cell r="C115">
            <v>35373730196.793755</v>
          </cell>
        </row>
        <row r="129">
          <cell r="C129">
            <v>8554213551.180363</v>
          </cell>
        </row>
        <row r="150">
          <cell r="C150">
            <v>11807799435.036495</v>
          </cell>
        </row>
        <row r="160">
          <cell r="C160">
            <v>0</v>
          </cell>
        </row>
        <row r="163">
          <cell r="C163">
            <v>71376843475.019</v>
          </cell>
        </row>
        <row r="180">
          <cell r="C180">
            <v>60978126222.87851</v>
          </cell>
        </row>
        <row r="197">
          <cell r="C197">
            <v>158742334132.53238</v>
          </cell>
        </row>
        <row r="216">
          <cell r="C216">
            <v>9078065566.332157</v>
          </cell>
        </row>
        <row r="245">
          <cell r="C245">
            <v>3827494628.7044334</v>
          </cell>
        </row>
        <row r="274">
          <cell r="C274">
            <v>58163815765.45345</v>
          </cell>
        </row>
        <row r="304">
          <cell r="C304">
            <v>982714181.128889</v>
          </cell>
        </row>
        <row r="320">
          <cell r="C320">
            <v>15917045083.821947</v>
          </cell>
        </row>
        <row r="348">
          <cell r="C348">
            <v>81825475170.29933</v>
          </cell>
        </row>
        <row r="363">
          <cell r="C363">
            <v>0</v>
          </cell>
        </row>
        <row r="382">
          <cell r="C382">
            <v>39547513947.527016</v>
          </cell>
        </row>
        <row r="396">
          <cell r="C396">
            <v>20450920981.053734</v>
          </cell>
        </row>
        <row r="415">
          <cell r="C415">
            <v>44195840824.197205</v>
          </cell>
        </row>
        <row r="434">
          <cell r="C434">
            <v>565086189978.948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2000566008.358276</v>
          </cell>
        </row>
        <row r="13">
          <cell r="C13">
            <v>30343168662.32372</v>
          </cell>
        </row>
        <row r="30">
          <cell r="C30">
            <v>404052008.7561999</v>
          </cell>
        </row>
        <row r="47">
          <cell r="C47">
            <v>156993638050.37222</v>
          </cell>
        </row>
        <row r="65">
          <cell r="C65">
            <v>80414083177.17653</v>
          </cell>
        </row>
        <row r="84">
          <cell r="C84">
            <v>224723735707.30276</v>
          </cell>
        </row>
        <row r="98">
          <cell r="C98">
            <v>7148217670.765081</v>
          </cell>
        </row>
        <row r="110">
          <cell r="C110">
            <v>0</v>
          </cell>
        </row>
        <row r="115">
          <cell r="C115">
            <v>30702881672.89899</v>
          </cell>
        </row>
        <row r="129">
          <cell r="C129">
            <v>9073511018.862926</v>
          </cell>
        </row>
        <row r="150">
          <cell r="C150">
            <v>11950837410.409435</v>
          </cell>
        </row>
        <row r="160">
          <cell r="C160">
            <v>0</v>
          </cell>
        </row>
        <row r="163">
          <cell r="C163">
            <v>70370849442.14722</v>
          </cell>
        </row>
        <row r="180">
          <cell r="C180">
            <v>60695757939.27407</v>
          </cell>
        </row>
        <row r="197">
          <cell r="C197">
            <v>157085222670.74606</v>
          </cell>
        </row>
        <row r="216">
          <cell r="C216">
            <v>9420917735.031666</v>
          </cell>
        </row>
        <row r="245">
          <cell r="C245">
            <v>4255001143.897993</v>
          </cell>
        </row>
        <row r="274">
          <cell r="C274">
            <v>63554940957.365295</v>
          </cell>
        </row>
        <row r="304">
          <cell r="C304">
            <v>1029973467.9333333</v>
          </cell>
        </row>
        <row r="320">
          <cell r="C320">
            <v>15643623578.43216</v>
          </cell>
        </row>
        <row r="348">
          <cell r="C348">
            <v>73897512442.90213</v>
          </cell>
        </row>
        <row r="363">
          <cell r="C363">
            <v>0</v>
          </cell>
        </row>
        <row r="382">
          <cell r="C382">
            <v>34322485455.183067</v>
          </cell>
        </row>
        <row r="396">
          <cell r="C396">
            <v>19805145389.509094</v>
          </cell>
        </row>
        <row r="415">
          <cell r="C415">
            <v>43673261159.68717</v>
          </cell>
        </row>
        <row r="434">
          <cell r="C434">
            <v>553754691382.1091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2248327958.748564</v>
          </cell>
        </row>
        <row r="13">
          <cell r="C13">
            <v>73088583959.60777</v>
          </cell>
        </row>
        <row r="30">
          <cell r="C30">
            <v>670923308.1585997</v>
          </cell>
        </row>
        <row r="47">
          <cell r="C47">
            <v>125212917210.17154</v>
          </cell>
        </row>
        <row r="65">
          <cell r="C65">
            <v>82165709417.24231</v>
          </cell>
        </row>
        <row r="84">
          <cell r="C84">
            <v>229838189158.4217</v>
          </cell>
        </row>
        <row r="98">
          <cell r="C98">
            <v>7908886677.307357</v>
          </cell>
        </row>
        <row r="110">
          <cell r="C110">
            <v>0</v>
          </cell>
        </row>
        <row r="115">
          <cell r="C115">
            <v>24608514195.5465</v>
          </cell>
        </row>
        <row r="129">
          <cell r="C129">
            <v>5899486486.92968</v>
          </cell>
        </row>
        <row r="150">
          <cell r="C150">
            <v>11977170198.24984</v>
          </cell>
        </row>
        <row r="160">
          <cell r="C160">
            <v>0</v>
          </cell>
        </row>
        <row r="163">
          <cell r="C163">
            <v>77834490277.3237</v>
          </cell>
        </row>
        <row r="180">
          <cell r="C180">
            <v>61009736416.26845</v>
          </cell>
        </row>
        <row r="197">
          <cell r="C197">
            <v>159074618748.03027</v>
          </cell>
        </row>
        <row r="216">
          <cell r="C216">
            <v>10747092222.015226</v>
          </cell>
        </row>
        <row r="245">
          <cell r="C245">
            <v>4395855883.9348955</v>
          </cell>
        </row>
        <row r="274">
          <cell r="C274">
            <v>63112461831.47842</v>
          </cell>
        </row>
        <row r="304">
          <cell r="C304">
            <v>1039298498.4133332</v>
          </cell>
        </row>
        <row r="320">
          <cell r="C320">
            <v>15910206036.265173</v>
          </cell>
        </row>
        <row r="348">
          <cell r="C348">
            <v>80482069269.63016</v>
          </cell>
        </row>
        <row r="363">
          <cell r="C363">
            <v>0</v>
          </cell>
        </row>
        <row r="382">
          <cell r="C382">
            <v>23458447846.964127</v>
          </cell>
        </row>
        <row r="396">
          <cell r="C396">
            <v>21329915646.67824</v>
          </cell>
        </row>
        <row r="415">
          <cell r="C415">
            <v>45224515831.07416</v>
          </cell>
        </row>
        <row r="434">
          <cell r="C434">
            <v>563618708508.0762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2611385167.5302877</v>
          </cell>
        </row>
        <row r="13">
          <cell r="C13">
            <v>20138284316.34933</v>
          </cell>
        </row>
        <row r="30">
          <cell r="C30">
            <v>351824465.8915998</v>
          </cell>
        </row>
        <row r="47">
          <cell r="C47">
            <v>184275359324.18326</v>
          </cell>
        </row>
        <row r="65">
          <cell r="C65">
            <v>81879003795.15619</v>
          </cell>
        </row>
        <row r="84">
          <cell r="C84">
            <v>235868759874.31384</v>
          </cell>
        </row>
        <row r="98">
          <cell r="C98">
            <v>8262176375.801147</v>
          </cell>
        </row>
        <row r="110">
          <cell r="C110">
            <v>0</v>
          </cell>
        </row>
        <row r="115">
          <cell r="C115">
            <v>23590456271.05191</v>
          </cell>
        </row>
        <row r="129">
          <cell r="C129">
            <v>6416573888.962016</v>
          </cell>
        </row>
        <row r="150">
          <cell r="C150">
            <v>12000183545.02578</v>
          </cell>
        </row>
        <row r="160">
          <cell r="C160">
            <v>0</v>
          </cell>
        </row>
        <row r="163">
          <cell r="C163">
            <v>75479578502.12578</v>
          </cell>
        </row>
        <row r="180">
          <cell r="C180">
            <v>61732874148.3256</v>
          </cell>
        </row>
        <row r="197">
          <cell r="C197">
            <v>162342672624.7614</v>
          </cell>
        </row>
        <row r="216">
          <cell r="C216">
            <v>14520159524.51093</v>
          </cell>
        </row>
        <row r="245">
          <cell r="C245">
            <v>4170106268.610231</v>
          </cell>
        </row>
        <row r="274">
          <cell r="C274">
            <v>64316831008.83338</v>
          </cell>
        </row>
        <row r="304">
          <cell r="C304">
            <v>1054634264.2622223</v>
          </cell>
        </row>
        <row r="320">
          <cell r="C320">
            <v>16604716301.156576</v>
          </cell>
        </row>
        <row r="348">
          <cell r="C348">
            <v>84050252673.43301</v>
          </cell>
        </row>
        <row r="363">
          <cell r="C363">
            <v>0</v>
          </cell>
        </row>
        <row r="382">
          <cell r="C382">
            <v>22783893341.37898</v>
          </cell>
        </row>
        <row r="396">
          <cell r="C396">
            <v>21488567996.316975</v>
          </cell>
        </row>
        <row r="415">
          <cell r="C415">
            <v>46849720232.29923</v>
          </cell>
        </row>
        <row r="434">
          <cell r="C434">
            <v>575394006886.0143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2145533459.8244069</v>
          </cell>
        </row>
        <row r="13">
          <cell r="C13">
            <v>24953663398.91564</v>
          </cell>
        </row>
        <row r="30">
          <cell r="C30">
            <v>360956127.9882997</v>
          </cell>
        </row>
        <row r="47">
          <cell r="C47">
            <v>204918871676.48352</v>
          </cell>
        </row>
        <row r="65">
          <cell r="C65">
            <v>77790344921.12766</v>
          </cell>
        </row>
        <row r="84">
          <cell r="C84">
            <v>240171764769.80948</v>
          </cell>
        </row>
        <row r="98">
          <cell r="C98">
            <v>8439850847.36565</v>
          </cell>
        </row>
        <row r="110">
          <cell r="C110">
            <v>0</v>
          </cell>
        </row>
        <row r="115">
          <cell r="C115">
            <v>26051634146.05265</v>
          </cell>
        </row>
        <row r="129">
          <cell r="C129">
            <v>8286586384.338043</v>
          </cell>
        </row>
        <row r="150">
          <cell r="C150">
            <v>12139855507.300955</v>
          </cell>
        </row>
        <row r="160">
          <cell r="C160">
            <v>0</v>
          </cell>
        </row>
        <row r="163">
          <cell r="C163">
            <v>75715975696.24097</v>
          </cell>
        </row>
        <row r="180">
          <cell r="C180">
            <v>61868283133.86578</v>
          </cell>
        </row>
        <row r="197">
          <cell r="C197">
            <v>175308579086.10464</v>
          </cell>
        </row>
        <row r="216">
          <cell r="C216">
            <v>9991701028.533625</v>
          </cell>
        </row>
        <row r="245">
          <cell r="C245">
            <v>5002115347.335704</v>
          </cell>
        </row>
        <row r="274">
          <cell r="C274">
            <v>78379980879.20668</v>
          </cell>
        </row>
        <row r="304">
          <cell r="C304">
            <v>1064659048.5788889</v>
          </cell>
        </row>
        <row r="320">
          <cell r="C320">
            <v>16569771371.776089</v>
          </cell>
        </row>
        <row r="348">
          <cell r="C348">
            <v>83508332175.39626</v>
          </cell>
        </row>
        <row r="363">
          <cell r="C363">
            <v>0</v>
          </cell>
        </row>
        <row r="382">
          <cell r="C382">
            <v>28642687883.647354</v>
          </cell>
        </row>
        <row r="396">
          <cell r="C396">
            <v>22923550957.587765</v>
          </cell>
        </row>
        <row r="415">
          <cell r="C415">
            <v>46283424602.64438</v>
          </cell>
        </row>
        <row r="434">
          <cell r="C434">
            <v>605259061210.9181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2471282938.753199</v>
          </cell>
        </row>
        <row r="13">
          <cell r="C13">
            <v>24222421543.240974</v>
          </cell>
        </row>
        <row r="30">
          <cell r="C30">
            <v>419071661.79979974</v>
          </cell>
        </row>
        <row r="47">
          <cell r="C47">
            <v>208107514104.80008</v>
          </cell>
        </row>
        <row r="65">
          <cell r="C65">
            <v>75679422153.17181</v>
          </cell>
        </row>
        <row r="84">
          <cell r="C84">
            <v>244440671273.70514</v>
          </cell>
        </row>
        <row r="98">
          <cell r="C98">
            <v>8876576523.45948</v>
          </cell>
        </row>
        <row r="110">
          <cell r="C110">
            <v>0</v>
          </cell>
        </row>
        <row r="115">
          <cell r="C115">
            <v>23754468337.8438</v>
          </cell>
        </row>
        <row r="129">
          <cell r="C129">
            <v>8298693499.351802</v>
          </cell>
        </row>
        <row r="150">
          <cell r="C150">
            <v>12169938106.646933</v>
          </cell>
        </row>
        <row r="160">
          <cell r="C160">
            <v>0</v>
          </cell>
        </row>
        <row r="163">
          <cell r="C163">
            <v>76501098940.95148</v>
          </cell>
        </row>
        <row r="180">
          <cell r="C180">
            <v>61522229134.000824</v>
          </cell>
        </row>
        <row r="197">
          <cell r="C197">
            <v>174492528315.3423</v>
          </cell>
        </row>
        <row r="216">
          <cell r="C216">
            <v>9092556486.779213</v>
          </cell>
        </row>
        <row r="245">
          <cell r="C245">
            <v>4347658543.524788</v>
          </cell>
        </row>
        <row r="274">
          <cell r="C274">
            <v>83041630440.03429</v>
          </cell>
        </row>
        <row r="304">
          <cell r="C304">
            <v>1076228047.8177779</v>
          </cell>
        </row>
        <row r="320">
          <cell r="C320">
            <v>16688439361.394348</v>
          </cell>
        </row>
        <row r="348">
          <cell r="C348">
            <v>86283661007.00946</v>
          </cell>
        </row>
        <row r="363">
          <cell r="C363">
            <v>0</v>
          </cell>
        </row>
        <row r="382">
          <cell r="C382">
            <v>25554180948.22255</v>
          </cell>
        </row>
        <row r="396">
          <cell r="C396">
            <v>21825190813.529564</v>
          </cell>
        </row>
        <row r="415">
          <cell r="C415">
            <v>48014658053.63569</v>
          </cell>
        </row>
        <row r="434">
          <cell r="C434">
            <v>608440060092.2423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2775833206.8863997</v>
          </cell>
        </row>
        <row r="13">
          <cell r="C13">
            <v>79514592170.46599</v>
          </cell>
        </row>
        <row r="30">
          <cell r="C30">
            <v>407146999.3419999</v>
          </cell>
        </row>
        <row r="47">
          <cell r="C47">
            <v>170340797389.83133</v>
          </cell>
        </row>
        <row r="65">
          <cell r="C65">
            <v>75242739826.20284</v>
          </cell>
        </row>
        <row r="84">
          <cell r="C84">
            <v>252325203319.88617</v>
          </cell>
        </row>
        <row r="98">
          <cell r="C98">
            <v>9159129619.167181</v>
          </cell>
        </row>
        <row r="110">
          <cell r="C110">
            <v>0</v>
          </cell>
        </row>
        <row r="115">
          <cell r="C115">
            <v>26204682153.106384</v>
          </cell>
        </row>
        <row r="129">
          <cell r="C129">
            <v>8975730961.071299</v>
          </cell>
        </row>
        <row r="150">
          <cell r="C150">
            <v>12150793829.544418</v>
          </cell>
        </row>
        <row r="160">
          <cell r="C160">
            <v>0</v>
          </cell>
        </row>
        <row r="163">
          <cell r="C163">
            <v>83317123458.625</v>
          </cell>
        </row>
        <row r="180">
          <cell r="C180">
            <v>62711695908.19066</v>
          </cell>
        </row>
        <row r="197">
          <cell r="C197">
            <v>173026961839.50027</v>
          </cell>
        </row>
        <row r="216">
          <cell r="C216">
            <v>10165907027.228756</v>
          </cell>
        </row>
        <row r="245">
          <cell r="C245">
            <v>4186631676.0905156</v>
          </cell>
        </row>
        <row r="274">
          <cell r="C274">
            <v>100612316287.93814</v>
          </cell>
        </row>
        <row r="304">
          <cell r="C304">
            <v>1088879232.1111112</v>
          </cell>
        </row>
        <row r="320">
          <cell r="C320">
            <v>17479208170.805</v>
          </cell>
        </row>
        <row r="348">
          <cell r="C348">
            <v>84335767344.29588</v>
          </cell>
        </row>
        <row r="363">
          <cell r="C363">
            <v>0</v>
          </cell>
        </row>
        <row r="382">
          <cell r="C382">
            <v>28986653275.119957</v>
          </cell>
        </row>
        <row r="396">
          <cell r="C396">
            <v>21701793808.469345</v>
          </cell>
        </row>
        <row r="415">
          <cell r="C415">
            <v>49483711488.206436</v>
          </cell>
        </row>
        <row r="434">
          <cell r="C434">
            <v>637096649516.581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3733532840.45079</v>
          </cell>
        </row>
        <row r="13">
          <cell r="C13">
            <v>90611003020.58759</v>
          </cell>
        </row>
        <row r="30">
          <cell r="C30">
            <v>253834151.27499977</v>
          </cell>
        </row>
        <row r="47">
          <cell r="C47">
            <v>183848007381.3772</v>
          </cell>
        </row>
        <row r="65">
          <cell r="C65">
            <v>74950694285.11726</v>
          </cell>
        </row>
        <row r="84">
          <cell r="C84">
            <v>257409184198.98145</v>
          </cell>
        </row>
        <row r="98">
          <cell r="C98">
            <v>9227589290.234594</v>
          </cell>
        </row>
        <row r="110">
          <cell r="C110">
            <v>0</v>
          </cell>
        </row>
        <row r="115">
          <cell r="C115">
            <v>20675033267.786335</v>
          </cell>
        </row>
        <row r="129">
          <cell r="C129">
            <v>8215228852.383961</v>
          </cell>
        </row>
        <row r="150">
          <cell r="C150">
            <v>12221782184.337252</v>
          </cell>
        </row>
        <row r="160">
          <cell r="C160">
            <v>0</v>
          </cell>
        </row>
        <row r="163">
          <cell r="C163">
            <v>94783297528.46933</v>
          </cell>
        </row>
        <row r="180">
          <cell r="C180">
            <v>63729516027.6084</v>
          </cell>
        </row>
        <row r="197">
          <cell r="C197">
            <v>192996416211.73285</v>
          </cell>
        </row>
        <row r="216">
          <cell r="C216">
            <v>12983843000.142246</v>
          </cell>
        </row>
        <row r="245">
          <cell r="C245">
            <v>4344949446.737709</v>
          </cell>
        </row>
        <row r="274">
          <cell r="C274">
            <v>94316455472.59879</v>
          </cell>
        </row>
        <row r="304">
          <cell r="C304">
            <v>1101532032.4188888</v>
          </cell>
        </row>
        <row r="320">
          <cell r="C320">
            <v>16594990255.79686</v>
          </cell>
        </row>
        <row r="348">
          <cell r="C348">
            <v>87801587539.53743</v>
          </cell>
        </row>
        <row r="363">
          <cell r="C363">
            <v>0</v>
          </cell>
        </row>
        <row r="382">
          <cell r="C382">
            <v>23144521802.0525</v>
          </cell>
        </row>
        <row r="396">
          <cell r="C396">
            <v>20872484472.240047</v>
          </cell>
        </row>
        <row r="415">
          <cell r="C415">
            <v>48476295669.64583</v>
          </cell>
        </row>
        <row r="434">
          <cell r="C434">
            <v>661145889458.9808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2374404247.9120636</v>
          </cell>
        </row>
        <row r="13">
          <cell r="C13">
            <v>22346902759.00321</v>
          </cell>
        </row>
        <row r="30">
          <cell r="C30">
            <v>479125232.9842</v>
          </cell>
        </row>
        <row r="47">
          <cell r="C47">
            <v>92198915853.90154</v>
          </cell>
        </row>
        <row r="65">
          <cell r="C65">
            <v>86725799356.48509</v>
          </cell>
        </row>
        <row r="84">
          <cell r="C84">
            <v>199273875465.3147</v>
          </cell>
        </row>
        <row r="98">
          <cell r="C98">
            <v>6387579157.0814495</v>
          </cell>
        </row>
        <row r="110">
          <cell r="C110">
            <v>0</v>
          </cell>
        </row>
        <row r="115">
          <cell r="C115">
            <v>30920629340.6383</v>
          </cell>
        </row>
        <row r="129">
          <cell r="C129">
            <v>6649840589.666171</v>
          </cell>
        </row>
        <row r="150">
          <cell r="C150">
            <v>11048727608.207602</v>
          </cell>
        </row>
        <row r="160">
          <cell r="C160">
            <v>0</v>
          </cell>
        </row>
        <row r="163">
          <cell r="C163">
            <v>56233825152.112686</v>
          </cell>
        </row>
        <row r="180">
          <cell r="C180">
            <v>56409558026.90222</v>
          </cell>
        </row>
        <row r="197">
          <cell r="C197">
            <v>119700992539.7998</v>
          </cell>
        </row>
        <row r="216">
          <cell r="C216">
            <v>8614947012.255024</v>
          </cell>
        </row>
        <row r="245">
          <cell r="C245">
            <v>3384107689.595849</v>
          </cell>
        </row>
        <row r="274">
          <cell r="C274">
            <v>68698754404.33315</v>
          </cell>
        </row>
        <row r="304">
          <cell r="C304">
            <v>244569030</v>
          </cell>
        </row>
        <row r="320">
          <cell r="C320">
            <v>15884783669.94793</v>
          </cell>
        </row>
        <row r="348">
          <cell r="C348">
            <v>38677340497.1401</v>
          </cell>
        </row>
        <row r="363">
          <cell r="C363">
            <v>0</v>
          </cell>
        </row>
        <row r="382">
          <cell r="C382">
            <v>34260080803.62745</v>
          </cell>
        </row>
        <row r="396">
          <cell r="C396">
            <v>15399666391.304083</v>
          </cell>
        </row>
        <row r="415">
          <cell r="C415">
            <v>40897174464.55071</v>
          </cell>
        </row>
        <row r="434">
          <cell r="C434">
            <v>458405799681.569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2768463399.311091</v>
          </cell>
        </row>
        <row r="13">
          <cell r="C13">
            <v>85868063338.71161</v>
          </cell>
        </row>
        <row r="30">
          <cell r="C30">
            <v>398895241.6883999</v>
          </cell>
        </row>
        <row r="47">
          <cell r="C47">
            <v>156236725928.69803</v>
          </cell>
        </row>
        <row r="65">
          <cell r="C65">
            <v>73817490238.36832</v>
          </cell>
        </row>
        <row r="84">
          <cell r="C84">
            <v>262165682043.9732</v>
          </cell>
        </row>
        <row r="98">
          <cell r="C98">
            <v>8978897620.083174</v>
          </cell>
        </row>
        <row r="110">
          <cell r="C110">
            <v>0</v>
          </cell>
        </row>
        <row r="115">
          <cell r="C115">
            <v>22950153968.386726</v>
          </cell>
        </row>
        <row r="129">
          <cell r="C129">
            <v>7728301477.849661</v>
          </cell>
        </row>
        <row r="150">
          <cell r="C150">
            <v>12246514085.82024</v>
          </cell>
        </row>
        <row r="160">
          <cell r="C160">
            <v>0</v>
          </cell>
        </row>
        <row r="163">
          <cell r="C163">
            <v>97807679188.48105</v>
          </cell>
        </row>
        <row r="180">
          <cell r="C180">
            <v>64056650559.50752</v>
          </cell>
        </row>
        <row r="197">
          <cell r="C197">
            <v>174334575352.90802</v>
          </cell>
        </row>
        <row r="216">
          <cell r="C216">
            <v>11715407392.950861</v>
          </cell>
        </row>
        <row r="245">
          <cell r="C245">
            <v>4129917262.0029526</v>
          </cell>
        </row>
        <row r="274">
          <cell r="C274">
            <v>84097222329.51443</v>
          </cell>
        </row>
        <row r="304">
          <cell r="C304">
            <v>1114429448.3033333</v>
          </cell>
        </row>
        <row r="320">
          <cell r="C320">
            <v>16716496205.298906</v>
          </cell>
        </row>
        <row r="348">
          <cell r="C348">
            <v>84138146538.58856</v>
          </cell>
        </row>
        <row r="363">
          <cell r="C363">
            <v>0</v>
          </cell>
        </row>
        <row r="382">
          <cell r="C382">
            <v>24778631760.43815</v>
          </cell>
        </row>
        <row r="396">
          <cell r="C396">
            <v>20463489814.38058</v>
          </cell>
        </row>
        <row r="415">
          <cell r="C415">
            <v>49806541415.925354</v>
          </cell>
        </row>
        <row r="434">
          <cell r="C434">
            <v>633159187268.2998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2662273542.674831</v>
          </cell>
        </row>
        <row r="13">
          <cell r="C13">
            <v>86225300003.1844</v>
          </cell>
        </row>
        <row r="30">
          <cell r="C30">
            <v>422579141.70369995</v>
          </cell>
        </row>
        <row r="47">
          <cell r="C47">
            <v>153132157313.56647</v>
          </cell>
        </row>
        <row r="65">
          <cell r="C65">
            <v>73793102170.89333</v>
          </cell>
        </row>
        <row r="84">
          <cell r="C84">
            <v>267493539410.10132</v>
          </cell>
        </row>
        <row r="98">
          <cell r="C98">
            <v>8949661587.276077</v>
          </cell>
        </row>
        <row r="110">
          <cell r="C110">
            <v>0</v>
          </cell>
        </row>
        <row r="115">
          <cell r="C115">
            <v>23418528605.273308</v>
          </cell>
        </row>
        <row r="129">
          <cell r="C129">
            <v>8629217947.766909</v>
          </cell>
        </row>
        <row r="150">
          <cell r="C150">
            <v>12221421608.163025</v>
          </cell>
        </row>
        <row r="160">
          <cell r="C160">
            <v>0</v>
          </cell>
        </row>
        <row r="163">
          <cell r="C163">
            <v>102541536256.31204</v>
          </cell>
        </row>
        <row r="180">
          <cell r="C180">
            <v>63638572947.2517</v>
          </cell>
        </row>
        <row r="197">
          <cell r="C197">
            <v>167876763068.26068</v>
          </cell>
        </row>
        <row r="216">
          <cell r="C216">
            <v>14475547831.22268</v>
          </cell>
        </row>
        <row r="245">
          <cell r="C245">
            <v>4392809618.47614</v>
          </cell>
        </row>
        <row r="274">
          <cell r="C274">
            <v>87752084647.22606</v>
          </cell>
        </row>
        <row r="304">
          <cell r="C304">
            <v>1127118843.53</v>
          </cell>
        </row>
        <row r="320">
          <cell r="C320">
            <v>16465241520.62762</v>
          </cell>
        </row>
        <row r="348">
          <cell r="C348">
            <v>83924254523.18544</v>
          </cell>
        </row>
        <row r="363">
          <cell r="C363">
            <v>0</v>
          </cell>
        </row>
        <row r="382">
          <cell r="C382">
            <v>25578834260.78095</v>
          </cell>
        </row>
        <row r="396">
          <cell r="C396">
            <v>22331350880.751114</v>
          </cell>
        </row>
        <row r="415">
          <cell r="C415">
            <v>46843666865.092834</v>
          </cell>
        </row>
        <row r="434">
          <cell r="C434">
            <v>636947781262.7173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2443991499.511769</v>
          </cell>
        </row>
        <row r="13">
          <cell r="C13">
            <v>87306730941.75378</v>
          </cell>
        </row>
        <row r="30">
          <cell r="C30">
            <v>344252263.7694998</v>
          </cell>
        </row>
        <row r="47">
          <cell r="C47">
            <v>151311644756.24417</v>
          </cell>
        </row>
        <row r="65">
          <cell r="C65">
            <v>76649205505.76112</v>
          </cell>
        </row>
        <row r="84">
          <cell r="C84">
            <v>281565670663.4998</v>
          </cell>
        </row>
        <row r="98">
          <cell r="C98">
            <v>9163183759.737541</v>
          </cell>
        </row>
        <row r="110">
          <cell r="C110">
            <v>0</v>
          </cell>
        </row>
        <row r="115">
          <cell r="C115">
            <v>25423366629.636467</v>
          </cell>
        </row>
        <row r="129">
          <cell r="C129">
            <v>9340735428.868645</v>
          </cell>
        </row>
        <row r="150">
          <cell r="C150">
            <v>12295289146.83382</v>
          </cell>
        </row>
        <row r="160">
          <cell r="C160">
            <v>0</v>
          </cell>
        </row>
        <row r="163">
          <cell r="C163">
            <v>104937783848.65715</v>
          </cell>
        </row>
        <row r="180">
          <cell r="C180">
            <v>65376081047.683815</v>
          </cell>
        </row>
        <row r="197">
          <cell r="C197">
            <v>174890322091.36282</v>
          </cell>
        </row>
        <row r="216">
          <cell r="C216">
            <v>19425925564.73451</v>
          </cell>
        </row>
        <row r="245">
          <cell r="C245">
            <v>4095483759.917382</v>
          </cell>
        </row>
        <row r="274">
          <cell r="C274">
            <v>82111209813.53264</v>
          </cell>
        </row>
        <row r="304">
          <cell r="C304">
            <v>1141717595.3866668</v>
          </cell>
        </row>
        <row r="320">
          <cell r="C320">
            <v>16478725589.911318</v>
          </cell>
        </row>
        <row r="348">
          <cell r="C348">
            <v>89536739291.57968</v>
          </cell>
        </row>
        <row r="363">
          <cell r="C363">
            <v>0</v>
          </cell>
        </row>
        <row r="382">
          <cell r="C382">
            <v>28469195348.00564</v>
          </cell>
        </row>
        <row r="396">
          <cell r="C396">
            <v>22285405925.51866</v>
          </cell>
        </row>
        <row r="415">
          <cell r="C415">
            <v>47095480653.38459</v>
          </cell>
        </row>
        <row r="434">
          <cell r="C434">
            <v>655844070529.6749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2448493024.7718554</v>
          </cell>
        </row>
        <row r="13">
          <cell r="C13">
            <v>73307135789.90424</v>
          </cell>
        </row>
        <row r="30">
          <cell r="C30">
            <v>327546931.26949984</v>
          </cell>
        </row>
        <row r="47">
          <cell r="C47">
            <v>154791754045.73453</v>
          </cell>
        </row>
        <row r="65">
          <cell r="C65">
            <v>82416771496.18431</v>
          </cell>
        </row>
        <row r="84">
          <cell r="C84">
            <v>286015187268.25055</v>
          </cell>
        </row>
        <row r="98">
          <cell r="C98">
            <v>9007782175.660635</v>
          </cell>
        </row>
        <row r="110">
          <cell r="C110">
            <v>0</v>
          </cell>
        </row>
        <row r="115">
          <cell r="C115">
            <v>29513872719.12768</v>
          </cell>
        </row>
        <row r="129">
          <cell r="C129">
            <v>12455983672.407906</v>
          </cell>
        </row>
        <row r="150">
          <cell r="C150">
            <v>12382660895.437845</v>
          </cell>
        </row>
        <row r="160">
          <cell r="C160">
            <v>0</v>
          </cell>
        </row>
        <row r="163">
          <cell r="C163">
            <v>102759744978.19504</v>
          </cell>
        </row>
        <row r="180">
          <cell r="C180">
            <v>65259079659.22832</v>
          </cell>
        </row>
        <row r="197">
          <cell r="C197">
            <v>171081177213.0412</v>
          </cell>
        </row>
        <row r="216">
          <cell r="C216">
            <v>13960249322.756886</v>
          </cell>
        </row>
        <row r="245">
          <cell r="C245">
            <v>4256171993.8747663</v>
          </cell>
        </row>
        <row r="274">
          <cell r="C274">
            <v>93528857524.6233</v>
          </cell>
        </row>
        <row r="304">
          <cell r="C304">
            <v>1158388500.1033332</v>
          </cell>
        </row>
        <row r="320">
          <cell r="C320">
            <v>16614809302.686384</v>
          </cell>
        </row>
        <row r="348">
          <cell r="C348">
            <v>88898621396.62418</v>
          </cell>
        </row>
        <row r="363">
          <cell r="C363">
            <v>0</v>
          </cell>
        </row>
        <row r="382">
          <cell r="C382">
            <v>35207911461.79419</v>
          </cell>
        </row>
        <row r="396">
          <cell r="C396">
            <v>22020184815.563015</v>
          </cell>
        </row>
        <row r="415">
          <cell r="C415">
            <v>47921991783.67975</v>
          </cell>
        </row>
        <row r="434">
          <cell r="C434">
            <v>662667187952.1704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2350208055.701938</v>
          </cell>
        </row>
        <row r="13">
          <cell r="C13">
            <v>75156728640.00804</v>
          </cell>
        </row>
        <row r="30">
          <cell r="C30">
            <v>345700457.00549984</v>
          </cell>
        </row>
        <row r="47">
          <cell r="C47">
            <v>151327269884.2717</v>
          </cell>
        </row>
        <row r="65">
          <cell r="C65">
            <v>82709379905.86049</v>
          </cell>
        </row>
        <row r="84">
          <cell r="C84">
            <v>293370464626.22705</v>
          </cell>
        </row>
        <row r="98">
          <cell r="C98">
            <v>9274506712.431059</v>
          </cell>
        </row>
        <row r="110">
          <cell r="C110">
            <v>0</v>
          </cell>
        </row>
        <row r="115">
          <cell r="C115">
            <v>23818396172.333397</v>
          </cell>
        </row>
        <row r="129">
          <cell r="C129">
            <v>13814342736.7079</v>
          </cell>
        </row>
        <row r="150">
          <cell r="C150">
            <v>12461038735.059528</v>
          </cell>
        </row>
        <row r="160">
          <cell r="C160">
            <v>0</v>
          </cell>
        </row>
        <row r="163">
          <cell r="C163">
            <v>98156099633.43134</v>
          </cell>
        </row>
        <row r="180">
          <cell r="C180">
            <v>64221929274.37307</v>
          </cell>
        </row>
        <row r="197">
          <cell r="C197">
            <v>180865520935.4198</v>
          </cell>
        </row>
        <row r="216">
          <cell r="C216">
            <v>15702057529.997389</v>
          </cell>
        </row>
        <row r="245">
          <cell r="C245">
            <v>4183442194.607548</v>
          </cell>
        </row>
        <row r="274">
          <cell r="C274">
            <v>83690308243.65515</v>
          </cell>
        </row>
        <row r="304">
          <cell r="C304">
            <v>1173855556.58</v>
          </cell>
        </row>
        <row r="320">
          <cell r="C320">
            <v>16325490808.256561</v>
          </cell>
        </row>
        <row r="348">
          <cell r="C348">
            <v>97270407194.04993</v>
          </cell>
        </row>
        <row r="363">
          <cell r="C363">
            <v>0</v>
          </cell>
        </row>
        <row r="382">
          <cell r="C382">
            <v>29022884805.908737</v>
          </cell>
        </row>
        <row r="396">
          <cell r="C396">
            <v>25267349829.26305</v>
          </cell>
        </row>
        <row r="415">
          <cell r="C415">
            <v>48748689920.03022</v>
          </cell>
        </row>
        <row r="434">
          <cell r="C434">
            <v>664628035925.5729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2689557767.122385</v>
          </cell>
        </row>
        <row r="13">
          <cell r="C13">
            <v>20475947543.321926</v>
          </cell>
        </row>
        <row r="30">
          <cell r="C30">
            <v>701292481.1642001</v>
          </cell>
        </row>
        <row r="47">
          <cell r="C47">
            <v>107258486753.84259</v>
          </cell>
        </row>
        <row r="65">
          <cell r="C65">
            <v>84956440768.18704</v>
          </cell>
        </row>
        <row r="84">
          <cell r="C84">
            <v>200495968754.94717</v>
          </cell>
        </row>
        <row r="98">
          <cell r="C98">
            <v>6435812334.638304</v>
          </cell>
        </row>
        <row r="110">
          <cell r="C110">
            <v>0</v>
          </cell>
        </row>
        <row r="115">
          <cell r="C115">
            <v>30127544491.920887</v>
          </cell>
        </row>
        <row r="129">
          <cell r="C129">
            <v>7114272187.880476</v>
          </cell>
        </row>
        <row r="150">
          <cell r="C150">
            <v>11113043092.204985</v>
          </cell>
        </row>
        <row r="160">
          <cell r="C160">
            <v>0</v>
          </cell>
        </row>
        <row r="163">
          <cell r="C163">
            <v>60252107619.65341</v>
          </cell>
        </row>
        <row r="180">
          <cell r="C180">
            <v>56676916913.203575</v>
          </cell>
        </row>
        <row r="197">
          <cell r="C197">
            <v>111306366651.81287</v>
          </cell>
        </row>
        <row r="216">
          <cell r="C216">
            <v>9046766794.790024</v>
          </cell>
        </row>
        <row r="245">
          <cell r="C245">
            <v>3271633123.61763</v>
          </cell>
        </row>
        <row r="274">
          <cell r="C274">
            <v>75387278355.73634</v>
          </cell>
        </row>
        <row r="304">
          <cell r="C304">
            <v>243884802</v>
          </cell>
        </row>
        <row r="320">
          <cell r="C320">
            <v>15153842182.60864</v>
          </cell>
        </row>
        <row r="348">
          <cell r="C348">
            <v>42843641158.21001</v>
          </cell>
        </row>
        <row r="363">
          <cell r="C363">
            <v>0</v>
          </cell>
        </row>
        <row r="382">
          <cell r="C382">
            <v>33736445753.1377</v>
          </cell>
        </row>
        <row r="396">
          <cell r="C396">
            <v>22031435805.337154</v>
          </cell>
        </row>
        <row r="415">
          <cell r="C415">
            <v>41418046998.4937</v>
          </cell>
        </row>
        <row r="434">
          <cell r="C434">
            <v>471368366158.6011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3170912061.4312572</v>
          </cell>
        </row>
        <row r="13">
          <cell r="C13">
            <v>121092100670.95078</v>
          </cell>
        </row>
        <row r="30">
          <cell r="C30">
            <v>1516823484.4930005</v>
          </cell>
        </row>
        <row r="47">
          <cell r="C47">
            <v>125421672875.22368</v>
          </cell>
        </row>
        <row r="65">
          <cell r="C65">
            <v>145244717631.02072</v>
          </cell>
        </row>
        <row r="84">
          <cell r="C84">
            <v>443414122587.8126</v>
          </cell>
        </row>
        <row r="98">
          <cell r="C98">
            <v>10651057622.400415</v>
          </cell>
        </row>
        <row r="110">
          <cell r="C110">
            <v>0</v>
          </cell>
        </row>
        <row r="115">
          <cell r="C115">
            <v>196966819570.67242</v>
          </cell>
        </row>
        <row r="129">
          <cell r="C129">
            <v>11821644279.738003</v>
          </cell>
        </row>
        <row r="150">
          <cell r="C150">
            <v>17974062573.762764</v>
          </cell>
        </row>
        <row r="160">
          <cell r="C160">
            <v>0</v>
          </cell>
        </row>
        <row r="163">
          <cell r="C163">
            <v>200360848135.62042</v>
          </cell>
        </row>
        <row r="180">
          <cell r="C180">
            <v>102824669327.61139</v>
          </cell>
        </row>
        <row r="197">
          <cell r="C197">
            <v>252555782772.2755</v>
          </cell>
        </row>
        <row r="216">
          <cell r="C216">
            <v>29024633317.296066</v>
          </cell>
        </row>
        <row r="245">
          <cell r="C245">
            <v>9635565951.561415</v>
          </cell>
        </row>
        <row r="274">
          <cell r="C274">
            <v>60409232461.07945</v>
          </cell>
        </row>
        <row r="304">
          <cell r="C304">
            <v>871468174.5799999</v>
          </cell>
        </row>
        <row r="320">
          <cell r="C320">
            <v>1254386928.5360436</v>
          </cell>
        </row>
        <row r="348">
          <cell r="C348">
            <v>113453920126.70453</v>
          </cell>
        </row>
        <row r="363">
          <cell r="C363">
            <v>0</v>
          </cell>
        </row>
        <row r="382">
          <cell r="C382">
            <v>196442748260.99002</v>
          </cell>
        </row>
        <row r="396">
          <cell r="C396">
            <v>31140300341.097565</v>
          </cell>
        </row>
        <row r="415">
          <cell r="C415">
            <v>79300377539.48248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4206417280.2693205</v>
          </cell>
        </row>
        <row r="13">
          <cell r="C13">
            <v>131412748488.2109</v>
          </cell>
        </row>
        <row r="30">
          <cell r="C30">
            <v>879767893.5630001</v>
          </cell>
        </row>
        <row r="47">
          <cell r="C47">
            <v>118179461703.58365</v>
          </cell>
        </row>
        <row r="65">
          <cell r="C65">
            <v>142236580013.12457</v>
          </cell>
        </row>
        <row r="84">
          <cell r="C84">
            <v>459466781797.34436</v>
          </cell>
        </row>
        <row r="98">
          <cell r="C98">
            <v>11359467919.985384</v>
          </cell>
        </row>
        <row r="110">
          <cell r="C110">
            <v>0</v>
          </cell>
        </row>
        <row r="115">
          <cell r="C115">
            <v>205532715128.6729</v>
          </cell>
        </row>
        <row r="129">
          <cell r="C129">
            <v>13612214057.874428</v>
          </cell>
        </row>
        <row r="150">
          <cell r="C150">
            <v>19839074448.69414</v>
          </cell>
        </row>
        <row r="160">
          <cell r="C160">
            <v>0</v>
          </cell>
        </row>
        <row r="163">
          <cell r="C163">
            <v>209295654899.2754</v>
          </cell>
        </row>
        <row r="180">
          <cell r="C180">
            <v>107483183541.77562</v>
          </cell>
        </row>
        <row r="197">
          <cell r="C197">
            <v>262122120755.20572</v>
          </cell>
        </row>
        <row r="216">
          <cell r="C216">
            <v>25716207911.377434</v>
          </cell>
        </row>
        <row r="245">
          <cell r="C245">
            <v>9125298566.956432</v>
          </cell>
        </row>
        <row r="274">
          <cell r="C274">
            <v>59682730505.676636</v>
          </cell>
        </row>
        <row r="304">
          <cell r="C304">
            <v>892008091.3000001</v>
          </cell>
        </row>
        <row r="320">
          <cell r="C320">
            <v>1217254532.7702653</v>
          </cell>
        </row>
        <row r="348">
          <cell r="C348">
            <v>108772316580.04419</v>
          </cell>
        </row>
        <row r="363">
          <cell r="C363">
            <v>0</v>
          </cell>
        </row>
        <row r="382">
          <cell r="C382">
            <v>204934240042.4785</v>
          </cell>
        </row>
        <row r="396">
          <cell r="C396">
            <v>32445356367.323093</v>
          </cell>
        </row>
        <row r="415">
          <cell r="C415">
            <v>85038856916.13646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2179966007.897114</v>
          </cell>
        </row>
        <row r="13">
          <cell r="C13">
            <v>85896073159.91525</v>
          </cell>
        </row>
        <row r="30">
          <cell r="C30">
            <v>415787333.57549995</v>
          </cell>
        </row>
        <row r="47">
          <cell r="C47">
            <v>147922468164.75302</v>
          </cell>
        </row>
        <row r="65">
          <cell r="C65">
            <v>83753225138.65565</v>
          </cell>
        </row>
        <row r="84">
          <cell r="C84">
            <v>304210651205.8025</v>
          </cell>
        </row>
        <row r="98">
          <cell r="C98">
            <v>9830207652.720812</v>
          </cell>
        </row>
        <row r="110">
          <cell r="C110">
            <v>0</v>
          </cell>
        </row>
        <row r="115">
          <cell r="C115">
            <v>34451741724.16579</v>
          </cell>
        </row>
        <row r="129">
          <cell r="C129">
            <v>14568723427.268337</v>
          </cell>
        </row>
        <row r="150">
          <cell r="C150">
            <v>12616279351.228695</v>
          </cell>
        </row>
        <row r="160">
          <cell r="C160">
            <v>0</v>
          </cell>
        </row>
        <row r="163">
          <cell r="C163">
            <v>108098475996.34138</v>
          </cell>
        </row>
        <row r="180">
          <cell r="C180">
            <v>66095544656.61479</v>
          </cell>
        </row>
        <row r="197">
          <cell r="C197">
            <v>184349039466.82162</v>
          </cell>
        </row>
        <row r="216">
          <cell r="C216">
            <v>11437244710.425245</v>
          </cell>
        </row>
        <row r="245">
          <cell r="C245">
            <v>4617616015.128634</v>
          </cell>
        </row>
        <row r="274">
          <cell r="C274">
            <v>83686967407.8276</v>
          </cell>
        </row>
        <row r="304">
          <cell r="C304">
            <v>1192111981.4356902</v>
          </cell>
        </row>
        <row r="320">
          <cell r="C320">
            <v>16380635298.681034</v>
          </cell>
        </row>
        <row r="348">
          <cell r="C348">
            <v>105709306630.84517</v>
          </cell>
        </row>
        <row r="363">
          <cell r="C363">
            <v>0</v>
          </cell>
        </row>
        <row r="382">
          <cell r="C382">
            <v>39967940543.216446</v>
          </cell>
        </row>
        <row r="396">
          <cell r="C396">
            <v>24608293075.993378</v>
          </cell>
        </row>
        <row r="415">
          <cell r="C415">
            <v>49701947383.272285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2431050977.735094</v>
          </cell>
        </row>
        <row r="13">
          <cell r="C13">
            <v>95706061487.67056</v>
          </cell>
        </row>
        <row r="30">
          <cell r="C30">
            <v>322573163.9054998</v>
          </cell>
        </row>
        <row r="47">
          <cell r="C47">
            <v>164102094234.49222</v>
          </cell>
        </row>
        <row r="65">
          <cell r="C65">
            <v>82097369034.86795</v>
          </cell>
        </row>
        <row r="84">
          <cell r="C84">
            <v>302206420175.66656</v>
          </cell>
        </row>
        <row r="98">
          <cell r="C98">
            <v>9838630834.851343</v>
          </cell>
        </row>
        <row r="110">
          <cell r="C110">
            <v>0</v>
          </cell>
        </row>
        <row r="115">
          <cell r="C115">
            <v>33222715717.653667</v>
          </cell>
        </row>
        <row r="129">
          <cell r="C129">
            <v>12229331331.489073</v>
          </cell>
        </row>
        <row r="150">
          <cell r="C150">
            <v>12624981711.94736</v>
          </cell>
        </row>
        <row r="160">
          <cell r="C160">
            <v>0</v>
          </cell>
        </row>
        <row r="163">
          <cell r="C163">
            <v>113433448030.2956</v>
          </cell>
        </row>
        <row r="180">
          <cell r="C180">
            <v>65476390059.38899</v>
          </cell>
        </row>
        <row r="197">
          <cell r="C197">
            <v>194376275553.29465</v>
          </cell>
        </row>
        <row r="216">
          <cell r="C216">
            <v>13168735278.215197</v>
          </cell>
        </row>
        <row r="245">
          <cell r="C245">
            <v>4614577184.9940815</v>
          </cell>
        </row>
        <row r="274">
          <cell r="C274">
            <v>101785704776.49692</v>
          </cell>
        </row>
        <row r="304">
          <cell r="C304">
            <v>1204792255.7448297</v>
          </cell>
        </row>
        <row r="320">
          <cell r="C320">
            <v>16722130606.199535</v>
          </cell>
        </row>
        <row r="348">
          <cell r="C348">
            <v>92965195511.55653</v>
          </cell>
        </row>
        <row r="363">
          <cell r="C363">
            <v>0</v>
          </cell>
        </row>
        <row r="382">
          <cell r="C382">
            <v>38952669907.664116</v>
          </cell>
        </row>
        <row r="396">
          <cell r="C396">
            <v>21855939058.98928</v>
          </cell>
        </row>
        <row r="415">
          <cell r="C415">
            <v>50225370442.19779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2273008936.529533</v>
          </cell>
        </row>
        <row r="13">
          <cell r="C13">
            <v>100024423521.92786</v>
          </cell>
        </row>
        <row r="30">
          <cell r="C30">
            <v>381247968.77549994</v>
          </cell>
        </row>
        <row r="47">
          <cell r="C47">
            <v>172964155736.05457</v>
          </cell>
        </row>
        <row r="65">
          <cell r="C65">
            <v>84682888815.69879</v>
          </cell>
        </row>
        <row r="84">
          <cell r="C84">
            <v>304231074481.18115</v>
          </cell>
        </row>
        <row r="98">
          <cell r="C98">
            <v>9756184403.457354</v>
          </cell>
        </row>
        <row r="110">
          <cell r="C110">
            <v>0</v>
          </cell>
        </row>
        <row r="115">
          <cell r="C115">
            <v>30110290967.177944</v>
          </cell>
        </row>
        <row r="129">
          <cell r="C129">
            <v>12616693411.344612</v>
          </cell>
        </row>
        <row r="150">
          <cell r="C150">
            <v>12635224624.657145</v>
          </cell>
        </row>
        <row r="160">
          <cell r="C160">
            <v>0</v>
          </cell>
        </row>
        <row r="163">
          <cell r="C163">
            <v>107036001706.7583</v>
          </cell>
        </row>
        <row r="180">
          <cell r="C180">
            <v>65524031192.194374</v>
          </cell>
        </row>
        <row r="197">
          <cell r="C197">
            <v>201961662701.25345</v>
          </cell>
        </row>
        <row r="216">
          <cell r="C216">
            <v>13759003379.766453</v>
          </cell>
        </row>
        <row r="245">
          <cell r="C245">
            <v>4710652317.554496</v>
          </cell>
        </row>
        <row r="274">
          <cell r="C274">
            <v>108711065436.06985</v>
          </cell>
        </row>
        <row r="304">
          <cell r="C304">
            <v>1219860925.2011218</v>
          </cell>
        </row>
        <row r="320">
          <cell r="C320">
            <v>16622821207.805199</v>
          </cell>
        </row>
        <row r="348">
          <cell r="C348">
            <v>99661822357.81046</v>
          </cell>
        </row>
        <row r="363">
          <cell r="C363">
            <v>0</v>
          </cell>
        </row>
        <row r="382">
          <cell r="C382">
            <v>35611417045.563866</v>
          </cell>
        </row>
        <row r="396">
          <cell r="C396">
            <v>24601761641.271046</v>
          </cell>
        </row>
        <row r="415">
          <cell r="C415">
            <v>50255092954.4455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2236997506.8954043</v>
          </cell>
        </row>
        <row r="13">
          <cell r="C13">
            <v>106983103617.9873</v>
          </cell>
        </row>
        <row r="30">
          <cell r="C30">
            <v>342662187.5654999</v>
          </cell>
        </row>
        <row r="47">
          <cell r="C47">
            <v>169629725120.2125</v>
          </cell>
        </row>
        <row r="65">
          <cell r="C65">
            <v>83395484899.5044</v>
          </cell>
        </row>
        <row r="84">
          <cell r="C84">
            <v>311040322775.6768</v>
          </cell>
        </row>
        <row r="98">
          <cell r="C98">
            <v>10025473527.816757</v>
          </cell>
        </row>
        <row r="110">
          <cell r="C110">
            <v>0</v>
          </cell>
        </row>
        <row r="115">
          <cell r="C115">
            <v>28922717702.781105</v>
          </cell>
        </row>
        <row r="129">
          <cell r="C129">
            <v>11780312898.310106</v>
          </cell>
        </row>
        <row r="150">
          <cell r="C150">
            <v>12732488328.17456</v>
          </cell>
        </row>
        <row r="160">
          <cell r="C160">
            <v>0</v>
          </cell>
        </row>
        <row r="163">
          <cell r="C163">
            <v>123742797347.39375</v>
          </cell>
        </row>
        <row r="180">
          <cell r="C180">
            <v>61639513680.14751</v>
          </cell>
        </row>
        <row r="197">
          <cell r="C197">
            <v>201802566541.0292</v>
          </cell>
        </row>
        <row r="216">
          <cell r="C216">
            <v>13364164291.648373</v>
          </cell>
        </row>
        <row r="245">
          <cell r="C245">
            <v>4157651116.671284</v>
          </cell>
        </row>
        <row r="274">
          <cell r="C274">
            <v>104377467879.51031</v>
          </cell>
        </row>
        <row r="304">
          <cell r="C304">
            <v>1231761071.2585673</v>
          </cell>
        </row>
        <row r="320">
          <cell r="C320">
            <v>17046157512.781752</v>
          </cell>
        </row>
        <row r="348">
          <cell r="C348">
            <v>103050034552.37172</v>
          </cell>
        </row>
        <row r="363">
          <cell r="C363">
            <v>0</v>
          </cell>
        </row>
        <row r="382">
          <cell r="C382">
            <v>33834882104.414783</v>
          </cell>
        </row>
        <row r="396">
          <cell r="C396">
            <v>22669225900.42011</v>
          </cell>
        </row>
        <row r="415">
          <cell r="C415">
            <v>50173066566.6711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2609471928.3896675</v>
          </cell>
        </row>
        <row r="13">
          <cell r="C13">
            <v>22877597539.00493</v>
          </cell>
        </row>
        <row r="30">
          <cell r="C30">
            <v>385549543.1124</v>
          </cell>
        </row>
        <row r="47">
          <cell r="C47">
            <v>114847978043.13936</v>
          </cell>
        </row>
        <row r="65">
          <cell r="C65">
            <v>81904329046.6238</v>
          </cell>
        </row>
        <row r="84">
          <cell r="C84">
            <v>211374122989.0988</v>
          </cell>
        </row>
        <row r="98">
          <cell r="C98">
            <v>6358372647.119088</v>
          </cell>
        </row>
        <row r="110">
          <cell r="C110">
            <v>0</v>
          </cell>
        </row>
        <row r="115">
          <cell r="C115">
            <v>27572021538.983246</v>
          </cell>
        </row>
        <row r="129">
          <cell r="C129">
            <v>8514272391.682609</v>
          </cell>
        </row>
        <row r="150">
          <cell r="C150">
            <v>11153496667.58615</v>
          </cell>
        </row>
        <row r="160">
          <cell r="C160">
            <v>0</v>
          </cell>
        </row>
        <row r="163">
          <cell r="C163">
            <v>64917254992.78737</v>
          </cell>
        </row>
        <row r="180">
          <cell r="C180">
            <v>56446331932.01129</v>
          </cell>
        </row>
        <row r="197">
          <cell r="C197">
            <v>116738425696.87732</v>
          </cell>
        </row>
        <row r="216">
          <cell r="C216">
            <v>8253356058.893049</v>
          </cell>
        </row>
        <row r="245">
          <cell r="C245">
            <v>3272776291.786629</v>
          </cell>
        </row>
        <row r="274">
          <cell r="C274">
            <v>62258623779.6484</v>
          </cell>
        </row>
        <row r="304">
          <cell r="C304">
            <v>894876863.3</v>
          </cell>
        </row>
        <row r="320">
          <cell r="C320">
            <v>15555179380.714214</v>
          </cell>
        </row>
        <row r="348">
          <cell r="C348">
            <v>65483236434.65981</v>
          </cell>
        </row>
        <row r="363">
          <cell r="C363">
            <v>0</v>
          </cell>
        </row>
        <row r="382">
          <cell r="C382">
            <v>30869665977.368515</v>
          </cell>
        </row>
        <row r="396">
          <cell r="C396">
            <v>21475643292.177296</v>
          </cell>
        </row>
        <row r="415">
          <cell r="C415">
            <v>41431841635.1357</v>
          </cell>
        </row>
        <row r="434">
          <cell r="C434">
            <v>487597212335.3596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2654266785.908593</v>
          </cell>
        </row>
        <row r="13">
          <cell r="C13">
            <v>105272222783.86853</v>
          </cell>
        </row>
        <row r="30">
          <cell r="C30">
            <v>415119370.7854998</v>
          </cell>
        </row>
        <row r="47">
          <cell r="C47">
            <v>158625803270.91605</v>
          </cell>
        </row>
        <row r="65">
          <cell r="C65">
            <v>82814570828.13126</v>
          </cell>
        </row>
        <row r="84">
          <cell r="C84">
            <v>320397549836.98474</v>
          </cell>
        </row>
        <row r="98">
          <cell r="C98">
            <v>10193467147.84089</v>
          </cell>
        </row>
        <row r="110">
          <cell r="C110">
            <v>0</v>
          </cell>
        </row>
        <row r="115">
          <cell r="C115">
            <v>34532161147.931625</v>
          </cell>
        </row>
        <row r="129">
          <cell r="C129">
            <v>12642616229.038504</v>
          </cell>
        </row>
        <row r="150">
          <cell r="C150">
            <v>12803934268.793243</v>
          </cell>
        </row>
        <row r="160">
          <cell r="C160">
            <v>0</v>
          </cell>
        </row>
        <row r="163">
          <cell r="C163">
            <v>120595070915.22171</v>
          </cell>
        </row>
        <row r="180">
          <cell r="C180">
            <v>61266200567.152596</v>
          </cell>
        </row>
        <row r="197">
          <cell r="C197">
            <v>209411198018.06247</v>
          </cell>
        </row>
        <row r="216">
          <cell r="C216">
            <v>14167006895.14868</v>
          </cell>
        </row>
        <row r="245">
          <cell r="C245">
            <v>4038710452.4642344</v>
          </cell>
        </row>
        <row r="274">
          <cell r="C274">
            <v>102638101946.7844</v>
          </cell>
        </row>
        <row r="304">
          <cell r="C304">
            <v>1236045001.036345</v>
          </cell>
        </row>
        <row r="320">
          <cell r="C320">
            <v>17264306770.457344</v>
          </cell>
        </row>
        <row r="348">
          <cell r="C348">
            <v>94890696139.1072</v>
          </cell>
        </row>
        <row r="363">
          <cell r="C363">
            <v>0</v>
          </cell>
        </row>
        <row r="382">
          <cell r="C382">
            <v>39070798615.13276</v>
          </cell>
        </row>
        <row r="396">
          <cell r="C396">
            <v>24127530389.359154</v>
          </cell>
        </row>
        <row r="415">
          <cell r="C415">
            <v>51646045959.7446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2433237458.2085795</v>
          </cell>
        </row>
        <row r="13">
          <cell r="C13">
            <v>103228089795.91788</v>
          </cell>
        </row>
        <row r="30">
          <cell r="C30">
            <v>670436372.67</v>
          </cell>
        </row>
        <row r="47">
          <cell r="C47">
            <v>133801372791.07716</v>
          </cell>
        </row>
        <row r="65">
          <cell r="C65">
            <v>81121660092.49536</v>
          </cell>
        </row>
        <row r="84">
          <cell r="C84">
            <v>406834601894.6273</v>
          </cell>
        </row>
        <row r="98">
          <cell r="C98">
            <v>10283576908.598152</v>
          </cell>
        </row>
        <row r="110">
          <cell r="C110">
            <v>0</v>
          </cell>
        </row>
        <row r="115">
          <cell r="C115">
            <v>37091789750.61958</v>
          </cell>
        </row>
        <row r="129">
          <cell r="C129">
            <v>13742275090.813202</v>
          </cell>
        </row>
        <row r="150">
          <cell r="C150">
            <v>13895378361.877878</v>
          </cell>
        </row>
        <row r="160">
          <cell r="C160">
            <v>0</v>
          </cell>
        </row>
        <row r="163">
          <cell r="C163">
            <v>130313389930.89984</v>
          </cell>
        </row>
        <row r="180">
          <cell r="C180">
            <v>72977193008.2008</v>
          </cell>
        </row>
        <row r="197">
          <cell r="C197">
            <v>239173953407.96677</v>
          </cell>
        </row>
        <row r="216">
          <cell r="C216">
            <v>14897063393.489851</v>
          </cell>
        </row>
        <row r="245">
          <cell r="C245">
            <v>4923941674.303713</v>
          </cell>
        </row>
        <row r="274">
          <cell r="C274">
            <v>95766070596.5868</v>
          </cell>
        </row>
        <row r="304">
          <cell r="C304">
            <v>1345018941.993375</v>
          </cell>
        </row>
        <row r="320">
          <cell r="C320">
            <v>1234853737.1959333</v>
          </cell>
        </row>
        <row r="348">
          <cell r="C348">
            <v>114680190774.15405</v>
          </cell>
        </row>
        <row r="363">
          <cell r="C363">
            <v>0</v>
          </cell>
        </row>
        <row r="382">
          <cell r="C382">
            <v>39691136070.5482</v>
          </cell>
        </row>
        <row r="396">
          <cell r="C396">
            <v>26978584588.775856</v>
          </cell>
        </row>
        <row r="415">
          <cell r="C415">
            <v>61121022388.49149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2728382555.3319654</v>
          </cell>
        </row>
        <row r="13">
          <cell r="C13">
            <v>106145318070.03192</v>
          </cell>
        </row>
        <row r="30">
          <cell r="C30">
            <v>671154221.2699999</v>
          </cell>
        </row>
        <row r="47">
          <cell r="C47">
            <v>137627296160.02707</v>
          </cell>
        </row>
        <row r="65">
          <cell r="C65">
            <v>78695590004.80869</v>
          </cell>
        </row>
        <row r="84">
          <cell r="C84">
            <v>436364276361.65594</v>
          </cell>
        </row>
        <row r="98">
          <cell r="C98">
            <v>10541917578.099253</v>
          </cell>
        </row>
        <row r="110">
          <cell r="C110">
            <v>0</v>
          </cell>
        </row>
        <row r="115">
          <cell r="C115">
            <v>57479341437.1488</v>
          </cell>
        </row>
        <row r="129">
          <cell r="C129">
            <v>16301614131.301428</v>
          </cell>
        </row>
        <row r="150">
          <cell r="C150">
            <v>14061225677.049795</v>
          </cell>
        </row>
        <row r="160">
          <cell r="C160">
            <v>0</v>
          </cell>
        </row>
        <row r="163">
          <cell r="C163">
            <v>140758299323.19174</v>
          </cell>
        </row>
        <row r="180">
          <cell r="C180">
            <v>72899072392.49802</v>
          </cell>
        </row>
        <row r="197">
          <cell r="C197">
            <v>235412318568.59857</v>
          </cell>
        </row>
        <row r="216">
          <cell r="C216">
            <v>17855386396.686707</v>
          </cell>
        </row>
        <row r="245">
          <cell r="C245">
            <v>4948604117.301716</v>
          </cell>
        </row>
        <row r="274">
          <cell r="C274">
            <v>110307165924.7433</v>
          </cell>
        </row>
        <row r="304">
          <cell r="C304">
            <v>1356066383.1839051</v>
          </cell>
        </row>
        <row r="320">
          <cell r="C320">
            <v>1343019678.9879239</v>
          </cell>
        </row>
        <row r="348">
          <cell r="C348">
            <v>123147906218.19875</v>
          </cell>
        </row>
        <row r="363">
          <cell r="C363">
            <v>0</v>
          </cell>
        </row>
        <row r="382">
          <cell r="C382">
            <v>59777699357.45921</v>
          </cell>
        </row>
        <row r="396">
          <cell r="C396">
            <v>28156884939.248108</v>
          </cell>
        </row>
        <row r="415">
          <cell r="C415">
            <v>64653692893.75316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2743734761.2636533</v>
          </cell>
        </row>
        <row r="13">
          <cell r="C13">
            <v>111695805477.03271</v>
          </cell>
        </row>
        <row r="30">
          <cell r="C30">
            <v>820218529.1099999</v>
          </cell>
        </row>
        <row r="47">
          <cell r="C47">
            <v>132058407595.29071</v>
          </cell>
        </row>
        <row r="65">
          <cell r="C65">
            <v>77595451426.08667</v>
          </cell>
        </row>
        <row r="84">
          <cell r="C84">
            <v>438699177901.1253</v>
          </cell>
        </row>
        <row r="98">
          <cell r="C98">
            <v>10406700677.74412</v>
          </cell>
        </row>
        <row r="110">
          <cell r="C110">
            <v>0</v>
          </cell>
        </row>
        <row r="115">
          <cell r="C115">
            <v>42436091494.125824</v>
          </cell>
        </row>
        <row r="129">
          <cell r="C129">
            <v>14028447093.499477</v>
          </cell>
        </row>
        <row r="150">
          <cell r="C150">
            <v>14129948875.812004</v>
          </cell>
        </row>
        <row r="160">
          <cell r="C160">
            <v>0</v>
          </cell>
        </row>
        <row r="163">
          <cell r="C163">
            <v>141554311363.13254</v>
          </cell>
        </row>
        <row r="180">
          <cell r="C180">
            <v>74037375257.45724</v>
          </cell>
        </row>
        <row r="197">
          <cell r="C197">
            <v>236419230711.57236</v>
          </cell>
        </row>
        <row r="216">
          <cell r="C216">
            <v>19704477664.288788</v>
          </cell>
        </row>
        <row r="245">
          <cell r="C245">
            <v>5083326256.160818</v>
          </cell>
        </row>
        <row r="274">
          <cell r="C274">
            <v>106875309260.31345</v>
          </cell>
        </row>
        <row r="304">
          <cell r="C304">
            <v>1372522954.3510597</v>
          </cell>
        </row>
        <row r="320">
          <cell r="C320">
            <v>1243270829.4678094</v>
          </cell>
        </row>
        <row r="348">
          <cell r="C348">
            <v>119425226713.6252</v>
          </cell>
        </row>
        <row r="363">
          <cell r="C363">
            <v>0</v>
          </cell>
        </row>
        <row r="382">
          <cell r="C382">
            <v>44315485858.98433</v>
          </cell>
        </row>
        <row r="396">
          <cell r="C396">
            <v>28644847480.98725</v>
          </cell>
        </row>
        <row r="415">
          <cell r="C415">
            <v>65938599478.86552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4920374266.360721</v>
          </cell>
        </row>
        <row r="13">
          <cell r="C13">
            <v>94127095238.52779</v>
          </cell>
        </row>
        <row r="30">
          <cell r="C30">
            <v>679809896.7199998</v>
          </cell>
        </row>
        <row r="47">
          <cell r="C47">
            <v>126745402545.98404</v>
          </cell>
        </row>
        <row r="65">
          <cell r="C65">
            <v>95724537910.41434</v>
          </cell>
        </row>
        <row r="84">
          <cell r="C84">
            <v>437685237931.02985</v>
          </cell>
        </row>
        <row r="98">
          <cell r="C98">
            <v>10191067582.308317</v>
          </cell>
        </row>
        <row r="110">
          <cell r="C110">
            <v>0</v>
          </cell>
        </row>
        <row r="115">
          <cell r="C115">
            <v>48467510631.874725</v>
          </cell>
        </row>
        <row r="129">
          <cell r="C129">
            <v>14139586022.747341</v>
          </cell>
        </row>
        <row r="150">
          <cell r="C150">
            <v>14867496625.44334</v>
          </cell>
        </row>
        <row r="160">
          <cell r="C160">
            <v>0</v>
          </cell>
        </row>
        <row r="163">
          <cell r="C163">
            <v>143107305497.62354</v>
          </cell>
        </row>
        <row r="180">
          <cell r="C180">
            <v>75741779815.3261</v>
          </cell>
        </row>
        <row r="197">
          <cell r="C197">
            <v>231226185163.8437</v>
          </cell>
        </row>
        <row r="216">
          <cell r="C216">
            <v>19322249388.11247</v>
          </cell>
        </row>
        <row r="245">
          <cell r="C245">
            <v>5066497147.626644</v>
          </cell>
        </row>
        <row r="274">
          <cell r="C274">
            <v>103677069536.94138</v>
          </cell>
        </row>
        <row r="304">
          <cell r="C304">
            <v>1389191747.0284781</v>
          </cell>
        </row>
        <row r="320">
          <cell r="C320">
            <v>1279861368.9733667</v>
          </cell>
        </row>
        <row r="348">
          <cell r="C348">
            <v>118576466710.77812</v>
          </cell>
        </row>
        <row r="363">
          <cell r="C363">
            <v>0</v>
          </cell>
        </row>
        <row r="382">
          <cell r="C382">
            <v>50022483865.12138</v>
          </cell>
        </row>
        <row r="396">
          <cell r="C396">
            <v>30566384319.011456</v>
          </cell>
        </row>
        <row r="415">
          <cell r="C415">
            <v>67572644090.4778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3158009826.754105</v>
          </cell>
        </row>
        <row r="13">
          <cell r="C13">
            <v>109408719322.17915</v>
          </cell>
        </row>
        <row r="30">
          <cell r="C30">
            <v>708725565.1999998</v>
          </cell>
        </row>
        <row r="47">
          <cell r="C47">
            <v>135222941378.48114</v>
          </cell>
        </row>
        <row r="65">
          <cell r="C65">
            <v>79497849259.82245</v>
          </cell>
        </row>
        <row r="84">
          <cell r="C84">
            <v>437963121735.0053</v>
          </cell>
        </row>
        <row r="98">
          <cell r="C98">
            <v>10658039614.393652</v>
          </cell>
        </row>
        <row r="110">
          <cell r="C110">
            <v>0</v>
          </cell>
        </row>
        <row r="115">
          <cell r="C115">
            <v>43766193748.55388</v>
          </cell>
        </row>
        <row r="129">
          <cell r="C129">
            <v>11506650629.68489</v>
          </cell>
        </row>
        <row r="150">
          <cell r="C150">
            <v>15016376592.49986</v>
          </cell>
        </row>
        <row r="160">
          <cell r="C160">
            <v>0</v>
          </cell>
        </row>
        <row r="163">
          <cell r="C163">
            <v>150046431471.67374</v>
          </cell>
        </row>
        <row r="180">
          <cell r="C180">
            <v>76733620682.59845</v>
          </cell>
        </row>
        <row r="197">
          <cell r="C197">
            <v>226613267553.19797</v>
          </cell>
        </row>
        <row r="216">
          <cell r="C216">
            <v>19671520938.29951</v>
          </cell>
        </row>
        <row r="245">
          <cell r="C245">
            <v>5618949444.723492</v>
          </cell>
        </row>
        <row r="274">
          <cell r="C274">
            <v>106509256697.21646</v>
          </cell>
        </row>
        <row r="304">
          <cell r="C304">
            <v>1406763676.7705512</v>
          </cell>
        </row>
        <row r="320">
          <cell r="C320">
            <v>1271599680.6622596</v>
          </cell>
        </row>
        <row r="348">
          <cell r="C348">
            <v>116573485171.41373</v>
          </cell>
        </row>
        <row r="363">
          <cell r="C363">
            <v>0</v>
          </cell>
        </row>
        <row r="382">
          <cell r="C382">
            <v>45071427850.66467</v>
          </cell>
        </row>
        <row r="396">
          <cell r="C396">
            <v>28545864615.857006</v>
          </cell>
        </row>
        <row r="415">
          <cell r="C415">
            <v>68844439888.86642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2932288055.176016</v>
          </cell>
        </row>
        <row r="13">
          <cell r="C13">
            <v>116582525398.16565</v>
          </cell>
        </row>
        <row r="30">
          <cell r="C30">
            <v>358728756.90999997</v>
          </cell>
        </row>
        <row r="47">
          <cell r="C47">
            <v>135877274111.22961</v>
          </cell>
        </row>
        <row r="65">
          <cell r="C65">
            <v>80101791451.56543</v>
          </cell>
        </row>
        <row r="84">
          <cell r="C84">
            <v>439346654554.16956</v>
          </cell>
        </row>
        <row r="98">
          <cell r="C98">
            <v>10623769803.176142</v>
          </cell>
        </row>
        <row r="110">
          <cell r="C110">
            <v>0</v>
          </cell>
        </row>
        <row r="115">
          <cell r="C115">
            <v>43751220261.67192</v>
          </cell>
        </row>
        <row r="129">
          <cell r="C129">
            <v>12165676450.732737</v>
          </cell>
        </row>
        <row r="150">
          <cell r="C150">
            <v>14883294521.875828</v>
          </cell>
        </row>
        <row r="160">
          <cell r="C160">
            <v>0</v>
          </cell>
        </row>
        <row r="163">
          <cell r="C163">
            <v>155851951054.3645</v>
          </cell>
        </row>
        <row r="180">
          <cell r="C180">
            <v>78546715695.24272</v>
          </cell>
        </row>
        <row r="197">
          <cell r="C197">
            <v>225708747971.02255</v>
          </cell>
        </row>
        <row r="216">
          <cell r="C216">
            <v>21946174337.752518</v>
          </cell>
        </row>
        <row r="245">
          <cell r="C245">
            <v>5602602013.619048</v>
          </cell>
        </row>
        <row r="274">
          <cell r="C274">
            <v>103537895604.06877</v>
          </cell>
        </row>
        <row r="304">
          <cell r="C304">
            <v>1424116711.1904762</v>
          </cell>
        </row>
        <row r="320">
          <cell r="C320">
            <v>1199161926.250557</v>
          </cell>
        </row>
        <row r="348">
          <cell r="C348">
            <v>120426573608.85095</v>
          </cell>
        </row>
        <row r="363">
          <cell r="C363">
            <v>0</v>
          </cell>
        </row>
        <row r="382">
          <cell r="C382">
            <v>44825023681.979</v>
          </cell>
        </row>
        <row r="396">
          <cell r="C396">
            <v>26934996123.423615</v>
          </cell>
        </row>
        <row r="415">
          <cell r="C415">
            <v>70619264637.3187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2763726780.053607</v>
          </cell>
        </row>
        <row r="13">
          <cell r="C13">
            <v>93559366855.15933</v>
          </cell>
        </row>
        <row r="30">
          <cell r="C30">
            <v>943812528.9399998</v>
          </cell>
        </row>
        <row r="47">
          <cell r="C47">
            <v>115890494597.8438</v>
          </cell>
        </row>
        <row r="65">
          <cell r="C65">
            <v>105095831866.05357</v>
          </cell>
        </row>
        <row r="84">
          <cell r="C84">
            <v>424937652036.36383</v>
          </cell>
        </row>
        <row r="98">
          <cell r="C98">
            <v>11197881889.352053</v>
          </cell>
        </row>
        <row r="110">
          <cell r="C110">
            <v>0</v>
          </cell>
        </row>
        <row r="115">
          <cell r="C115">
            <v>96028651392.07716</v>
          </cell>
        </row>
        <row r="129">
          <cell r="C129">
            <v>11875871985.426128</v>
          </cell>
        </row>
        <row r="150">
          <cell r="C150">
            <v>15724480587.961426</v>
          </cell>
        </row>
        <row r="160">
          <cell r="C160">
            <v>0</v>
          </cell>
        </row>
        <row r="163">
          <cell r="C163">
            <v>164099506757.4085</v>
          </cell>
        </row>
        <row r="180">
          <cell r="C180">
            <v>81476260017.90297</v>
          </cell>
        </row>
        <row r="197">
          <cell r="C197">
            <v>221450743364.63574</v>
          </cell>
        </row>
        <row r="216">
          <cell r="C216">
            <v>21234901128.839535</v>
          </cell>
        </row>
        <row r="245">
          <cell r="C245">
            <v>7893742615.915134</v>
          </cell>
        </row>
        <row r="274">
          <cell r="C274">
            <v>73587444683.01743</v>
          </cell>
        </row>
        <row r="304">
          <cell r="C304">
            <v>1586120991.8133333</v>
          </cell>
        </row>
        <row r="320">
          <cell r="C320">
            <v>956089037.4580626</v>
          </cell>
        </row>
        <row r="348">
          <cell r="C348">
            <v>106507977108.62384</v>
          </cell>
        </row>
        <row r="363">
          <cell r="C363">
            <v>0</v>
          </cell>
        </row>
        <row r="382">
          <cell r="C382">
            <v>96306272537.23758</v>
          </cell>
        </row>
        <row r="396">
          <cell r="C396">
            <v>30188881181.034687</v>
          </cell>
        </row>
        <row r="415">
          <cell r="C415">
            <v>72729831094.37973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2588023072.218269</v>
          </cell>
        </row>
        <row r="13">
          <cell r="C13">
            <v>112313313018.34264</v>
          </cell>
        </row>
        <row r="30">
          <cell r="C30">
            <v>703739422.12</v>
          </cell>
        </row>
        <row r="47">
          <cell r="C47">
            <v>105638436816.06638</v>
          </cell>
        </row>
        <row r="65">
          <cell r="C65">
            <v>102090418780.5697</v>
          </cell>
        </row>
        <row r="84">
          <cell r="C84">
            <v>422625328938.8879</v>
          </cell>
        </row>
        <row r="98">
          <cell r="C98">
            <v>11521457824.656424</v>
          </cell>
        </row>
        <row r="110">
          <cell r="C110">
            <v>0</v>
          </cell>
        </row>
        <row r="115">
          <cell r="C115">
            <v>76118656717.26193</v>
          </cell>
        </row>
        <row r="129">
          <cell r="C129">
            <v>11104933083.112432</v>
          </cell>
        </row>
        <row r="150">
          <cell r="C150">
            <v>15728165902.29409</v>
          </cell>
        </row>
        <row r="160">
          <cell r="C160">
            <v>0</v>
          </cell>
        </row>
        <row r="163">
          <cell r="C163">
            <v>172846761506.91376</v>
          </cell>
        </row>
        <row r="180">
          <cell r="C180">
            <v>82165978933.15494</v>
          </cell>
        </row>
        <row r="197">
          <cell r="C197">
            <v>222359374128.8928</v>
          </cell>
        </row>
        <row r="216">
          <cell r="C216">
            <v>30290441198.478786</v>
          </cell>
        </row>
        <row r="245">
          <cell r="C245">
            <v>7562740422.568332</v>
          </cell>
        </row>
        <row r="274">
          <cell r="C274">
            <v>63904630520.69359</v>
          </cell>
        </row>
        <row r="304">
          <cell r="C304">
            <v>742058423.47</v>
          </cell>
        </row>
        <row r="320">
          <cell r="C320">
            <v>783972704.2557083</v>
          </cell>
        </row>
        <row r="348">
          <cell r="C348">
            <v>105168801150.35707</v>
          </cell>
        </row>
        <row r="363">
          <cell r="C363">
            <v>0</v>
          </cell>
        </row>
        <row r="382">
          <cell r="C382">
            <v>77032912200.3778</v>
          </cell>
        </row>
        <row r="396">
          <cell r="C396">
            <v>27094074399.699585</v>
          </cell>
        </row>
        <row r="415">
          <cell r="C415">
            <v>70480727987.45984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2616406965.9249825</v>
          </cell>
        </row>
        <row r="13">
          <cell r="C13">
            <v>127555662746.54099</v>
          </cell>
        </row>
        <row r="30">
          <cell r="C30">
            <v>930615326.1700001</v>
          </cell>
        </row>
        <row r="47">
          <cell r="C47">
            <v>98935917985.2945</v>
          </cell>
        </row>
        <row r="65">
          <cell r="C65">
            <v>104504095363.11702</v>
          </cell>
        </row>
        <row r="84">
          <cell r="C84">
            <v>407640505748.0658</v>
          </cell>
        </row>
        <row r="98">
          <cell r="C98">
            <v>11428483071.62567</v>
          </cell>
        </row>
        <row r="110">
          <cell r="C110">
            <v>0</v>
          </cell>
        </row>
        <row r="115">
          <cell r="C115">
            <v>80474430639.86714</v>
          </cell>
        </row>
        <row r="129">
          <cell r="C129">
            <v>10153916028.146236</v>
          </cell>
        </row>
        <row r="150">
          <cell r="C150">
            <v>15948920227.210907</v>
          </cell>
        </row>
        <row r="160">
          <cell r="C160">
            <v>0</v>
          </cell>
        </row>
        <row r="163">
          <cell r="C163">
            <v>172189437343.70044</v>
          </cell>
        </row>
        <row r="180">
          <cell r="C180">
            <v>82772057491.79456</v>
          </cell>
        </row>
        <row r="197">
          <cell r="C197">
            <v>223689788149.89465</v>
          </cell>
        </row>
        <row r="216">
          <cell r="C216">
            <v>24337911634.397217</v>
          </cell>
        </row>
        <row r="245">
          <cell r="C245">
            <v>7715224361.61218</v>
          </cell>
        </row>
        <row r="274">
          <cell r="C274">
            <v>67380586611.924835</v>
          </cell>
        </row>
        <row r="304">
          <cell r="C304">
            <v>747631092.5600001</v>
          </cell>
        </row>
        <row r="320">
          <cell r="C320">
            <v>854141208.720963</v>
          </cell>
        </row>
        <row r="348">
          <cell r="C348">
            <v>103289308026.21594</v>
          </cell>
        </row>
        <row r="363">
          <cell r="C363">
            <v>0</v>
          </cell>
        </row>
        <row r="382">
          <cell r="C382">
            <v>81370840048.57532</v>
          </cell>
        </row>
        <row r="396">
          <cell r="C396">
            <v>25315675761.64853</v>
          </cell>
        </row>
        <row r="415">
          <cell r="C415">
            <v>70526352350.32397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2830134587.3619595</v>
          </cell>
        </row>
        <row r="13">
          <cell r="C13">
            <v>21847663648.703674</v>
          </cell>
        </row>
        <row r="30">
          <cell r="C30">
            <v>361835996.12679994</v>
          </cell>
        </row>
        <row r="47">
          <cell r="C47">
            <v>115971993229.41386</v>
          </cell>
        </row>
        <row r="65">
          <cell r="C65">
            <v>81098844307.4429</v>
          </cell>
        </row>
        <row r="84">
          <cell r="C84">
            <v>209511002460.92154</v>
          </cell>
        </row>
        <row r="98">
          <cell r="C98">
            <v>6542076658.761406</v>
          </cell>
        </row>
        <row r="110">
          <cell r="C110">
            <v>0</v>
          </cell>
        </row>
        <row r="115">
          <cell r="C115">
            <v>33933736539.922733</v>
          </cell>
        </row>
        <row r="129">
          <cell r="C129">
            <v>7303953197.765705</v>
          </cell>
        </row>
        <row r="150">
          <cell r="C150">
            <v>11298293123.64251</v>
          </cell>
        </row>
        <row r="160">
          <cell r="C160">
            <v>0</v>
          </cell>
        </row>
        <row r="163">
          <cell r="C163">
            <v>67143919556.24438</v>
          </cell>
        </row>
        <row r="180">
          <cell r="C180">
            <v>57023894498.80502</v>
          </cell>
        </row>
        <row r="197">
          <cell r="C197">
            <v>117778032920.87425</v>
          </cell>
        </row>
        <row r="216">
          <cell r="C216">
            <v>8243897022.764919</v>
          </cell>
        </row>
        <row r="245">
          <cell r="C245">
            <v>3255080722.6595354</v>
          </cell>
        </row>
        <row r="274">
          <cell r="C274">
            <v>60991482858.880714</v>
          </cell>
        </row>
        <row r="304">
          <cell r="C304">
            <v>902472861.23</v>
          </cell>
        </row>
        <row r="320">
          <cell r="C320">
            <v>15292706649.58403</v>
          </cell>
        </row>
        <row r="348">
          <cell r="C348">
            <v>64657918560.28676</v>
          </cell>
        </row>
        <row r="363">
          <cell r="C363">
            <v>0</v>
          </cell>
        </row>
        <row r="382">
          <cell r="C382">
            <v>33148508443.65016</v>
          </cell>
        </row>
        <row r="396">
          <cell r="C396">
            <v>20607766992.034927</v>
          </cell>
        </row>
        <row r="415">
          <cell r="C415">
            <v>41653852711.7231</v>
          </cell>
        </row>
        <row r="434">
          <cell r="C434">
            <v>490699533798.73773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2906440130.340575</v>
          </cell>
        </row>
        <row r="13">
          <cell r="C13">
            <v>118620746337.88063</v>
          </cell>
        </row>
        <row r="30">
          <cell r="C30">
            <v>769333697.5900002</v>
          </cell>
        </row>
        <row r="47">
          <cell r="C47">
            <v>102984782048.46136</v>
          </cell>
        </row>
        <row r="65">
          <cell r="C65">
            <v>107636630776.67206</v>
          </cell>
        </row>
        <row r="84">
          <cell r="C84">
            <v>401543063418.1557</v>
          </cell>
        </row>
        <row r="98">
          <cell r="C98">
            <v>10972596821.97724</v>
          </cell>
        </row>
        <row r="110">
          <cell r="C110">
            <v>0</v>
          </cell>
        </row>
        <row r="115">
          <cell r="C115">
            <v>77218847195.25</v>
          </cell>
        </row>
        <row r="129">
          <cell r="C129">
            <v>10149670348.070938</v>
          </cell>
        </row>
        <row r="150">
          <cell r="C150">
            <v>16046530928.559725</v>
          </cell>
        </row>
        <row r="160">
          <cell r="C160">
            <v>0</v>
          </cell>
        </row>
        <row r="163">
          <cell r="C163">
            <v>174265051140.18475</v>
          </cell>
        </row>
        <row r="180">
          <cell r="C180">
            <v>83498608520.61449</v>
          </cell>
        </row>
        <row r="197">
          <cell r="C197">
            <v>229684109885.53833</v>
          </cell>
        </row>
        <row r="216">
          <cell r="C216">
            <v>23016085451.02026</v>
          </cell>
        </row>
        <row r="245">
          <cell r="C245">
            <v>7596974292.53743</v>
          </cell>
        </row>
        <row r="274">
          <cell r="C274">
            <v>52331669477.74944</v>
          </cell>
        </row>
        <row r="304">
          <cell r="C304">
            <v>759732702.25</v>
          </cell>
        </row>
        <row r="320">
          <cell r="C320">
            <v>883470221.9773633</v>
          </cell>
        </row>
        <row r="348">
          <cell r="C348">
            <v>101209889746.47276</v>
          </cell>
        </row>
        <row r="363">
          <cell r="C363">
            <v>0</v>
          </cell>
        </row>
        <row r="382">
          <cell r="C382">
            <v>78336510964.6344</v>
          </cell>
        </row>
        <row r="396">
          <cell r="C396">
            <v>26697460388.66254</v>
          </cell>
        </row>
        <row r="415">
          <cell r="C415">
            <v>70569078909.74094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4540845948.183848</v>
          </cell>
        </row>
        <row r="13">
          <cell r="C13">
            <v>132849311071.79536</v>
          </cell>
        </row>
        <row r="30">
          <cell r="C30">
            <v>874567110.073</v>
          </cell>
        </row>
        <row r="47">
          <cell r="C47">
            <v>104434963900.12843</v>
          </cell>
        </row>
        <row r="65">
          <cell r="C65">
            <v>112580297377.74998</v>
          </cell>
        </row>
        <row r="84">
          <cell r="C84">
            <v>401376818594.1681</v>
          </cell>
        </row>
        <row r="98">
          <cell r="C98">
            <v>10744865053.888021</v>
          </cell>
        </row>
        <row r="110">
          <cell r="C110">
            <v>0</v>
          </cell>
        </row>
        <row r="115">
          <cell r="C115">
            <v>98721071718.57692</v>
          </cell>
        </row>
        <row r="129">
          <cell r="C129">
            <v>12306792525.007198</v>
          </cell>
        </row>
        <row r="150">
          <cell r="C150">
            <v>16179164306.182564</v>
          </cell>
        </row>
        <row r="160">
          <cell r="C160">
            <v>0</v>
          </cell>
        </row>
        <row r="163">
          <cell r="C163">
            <v>191048921766.75833</v>
          </cell>
        </row>
        <row r="180">
          <cell r="C180">
            <v>86281150663.87001</v>
          </cell>
        </row>
        <row r="197">
          <cell r="C197">
            <v>225304545336.7493</v>
          </cell>
        </row>
        <row r="216">
          <cell r="C216">
            <v>26127521209.808598</v>
          </cell>
        </row>
        <row r="245">
          <cell r="C245">
            <v>7545861683.830186</v>
          </cell>
        </row>
        <row r="274">
          <cell r="C274">
            <v>56635894217.69599</v>
          </cell>
        </row>
        <row r="304">
          <cell r="C304">
            <v>772196474.21</v>
          </cell>
        </row>
        <row r="320">
          <cell r="C320">
            <v>918977526.3563607</v>
          </cell>
        </row>
        <row r="348">
          <cell r="C348">
            <v>101802885196.57716</v>
          </cell>
        </row>
        <row r="363">
          <cell r="C363">
            <v>0</v>
          </cell>
        </row>
        <row r="382">
          <cell r="C382">
            <v>99663735643.11151</v>
          </cell>
        </row>
        <row r="396">
          <cell r="C396">
            <v>26492668315.63788</v>
          </cell>
        </row>
        <row r="415">
          <cell r="C415">
            <v>72014339570.3992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3193935395.8894897</v>
          </cell>
        </row>
        <row r="13">
          <cell r="C13">
            <v>85469596649.49072</v>
          </cell>
        </row>
        <row r="30">
          <cell r="C30">
            <v>731511629.233</v>
          </cell>
        </row>
        <row r="47">
          <cell r="C47">
            <v>163213144477.48505</v>
          </cell>
        </row>
        <row r="65">
          <cell r="C65">
            <v>113283952836.99065</v>
          </cell>
        </row>
        <row r="84">
          <cell r="C84">
            <v>399243525986.7352</v>
          </cell>
        </row>
        <row r="98">
          <cell r="C98">
            <v>10824733215.237028</v>
          </cell>
        </row>
        <row r="110">
          <cell r="C110">
            <v>0</v>
          </cell>
        </row>
        <row r="115">
          <cell r="C115">
            <v>111246186469.2542</v>
          </cell>
        </row>
        <row r="129">
          <cell r="C129">
            <v>12112721526.070704</v>
          </cell>
        </row>
        <row r="150">
          <cell r="C150">
            <v>16186430466.736744</v>
          </cell>
        </row>
        <row r="160">
          <cell r="C160">
            <v>0</v>
          </cell>
        </row>
        <row r="163">
          <cell r="C163">
            <v>179915978699.80365</v>
          </cell>
        </row>
        <row r="180">
          <cell r="C180">
            <v>88129266809.0143</v>
          </cell>
        </row>
        <row r="197">
          <cell r="C197">
            <v>256185725912.15057</v>
          </cell>
        </row>
        <row r="216">
          <cell r="C216">
            <v>23921084562.984013</v>
          </cell>
        </row>
        <row r="245">
          <cell r="C245">
            <v>7440862550.793042</v>
          </cell>
        </row>
        <row r="274">
          <cell r="C274">
            <v>47305077412.38273</v>
          </cell>
        </row>
        <row r="304">
          <cell r="C304">
            <v>783643725.35</v>
          </cell>
        </row>
        <row r="320">
          <cell r="C320">
            <v>1006803345.868023</v>
          </cell>
        </row>
        <row r="348">
          <cell r="C348">
            <v>102215436414.54132</v>
          </cell>
        </row>
        <row r="363">
          <cell r="C363">
            <v>0</v>
          </cell>
        </row>
        <row r="382">
          <cell r="C382">
            <v>111707058932.16261</v>
          </cell>
        </row>
        <row r="396">
          <cell r="C396">
            <v>24927705293.5136</v>
          </cell>
        </row>
        <row r="415">
          <cell r="C415">
            <v>71967094993.91502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10">
          <cell r="C10">
            <v>3014084916.6912246</v>
          </cell>
        </row>
        <row r="13">
          <cell r="C13">
            <v>111904644225.47795</v>
          </cell>
        </row>
        <row r="30">
          <cell r="C30">
            <v>1090822326.1130004</v>
          </cell>
        </row>
        <row r="47">
          <cell r="C47">
            <v>130440585064.34348</v>
          </cell>
        </row>
        <row r="65">
          <cell r="C65">
            <v>123425610559.36545</v>
          </cell>
        </row>
        <row r="84">
          <cell r="C84">
            <v>405466441139.2793</v>
          </cell>
        </row>
        <row r="98">
          <cell r="C98">
            <v>10314152701.945242</v>
          </cell>
        </row>
        <row r="110">
          <cell r="C110">
            <v>0</v>
          </cell>
        </row>
        <row r="115">
          <cell r="C115">
            <v>123630100388.15009</v>
          </cell>
        </row>
        <row r="129">
          <cell r="C129">
            <v>11582558207.341845</v>
          </cell>
        </row>
        <row r="150">
          <cell r="C150">
            <v>16268813904.278057</v>
          </cell>
        </row>
        <row r="160">
          <cell r="C160">
            <v>0</v>
          </cell>
        </row>
        <row r="163">
          <cell r="C163">
            <v>192180690270.72742</v>
          </cell>
        </row>
        <row r="180">
          <cell r="C180">
            <v>88038783464.73517</v>
          </cell>
        </row>
        <row r="197">
          <cell r="C197">
            <v>247626175725.2599</v>
          </cell>
        </row>
        <row r="216">
          <cell r="C216">
            <v>22208752819.93639</v>
          </cell>
        </row>
        <row r="245">
          <cell r="C245">
            <v>7823534787.091974</v>
          </cell>
        </row>
        <row r="274">
          <cell r="C274">
            <v>50522066632.70483</v>
          </cell>
        </row>
        <row r="304">
          <cell r="C304">
            <v>795034261.63</v>
          </cell>
        </row>
        <row r="320">
          <cell r="C320">
            <v>1541703259.1520708</v>
          </cell>
        </row>
        <row r="348">
          <cell r="C348">
            <v>103186647676.93872</v>
          </cell>
        </row>
        <row r="363">
          <cell r="C363">
            <v>0</v>
          </cell>
        </row>
        <row r="382">
          <cell r="C382">
            <v>123272077964.7421</v>
          </cell>
        </row>
        <row r="396">
          <cell r="C396">
            <v>26670992764.928368</v>
          </cell>
        </row>
        <row r="415">
          <cell r="C415">
            <v>73271353804.58995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3331492109.895428</v>
          </cell>
        </row>
        <row r="13">
          <cell r="C13">
            <v>117164477012.5993</v>
          </cell>
        </row>
        <row r="30">
          <cell r="C30">
            <v>1327539463.1030002</v>
          </cell>
        </row>
        <row r="47">
          <cell r="C47">
            <v>135982008780.77583</v>
          </cell>
        </row>
        <row r="65">
          <cell r="C65">
            <v>125147820914.68478</v>
          </cell>
        </row>
        <row r="84">
          <cell r="C84">
            <v>400972467440.72455</v>
          </cell>
        </row>
        <row r="98">
          <cell r="C98">
            <v>10598433889.664768</v>
          </cell>
        </row>
        <row r="110">
          <cell r="C110">
            <v>0</v>
          </cell>
        </row>
        <row r="115">
          <cell r="C115">
            <v>137628011912.4346</v>
          </cell>
        </row>
        <row r="129">
          <cell r="C129">
            <v>9518479045.51017</v>
          </cell>
        </row>
        <row r="150">
          <cell r="C150">
            <v>16370446699.36423</v>
          </cell>
        </row>
        <row r="160">
          <cell r="C160">
            <v>0</v>
          </cell>
        </row>
        <row r="163">
          <cell r="C163">
            <v>208788970384.26898</v>
          </cell>
        </row>
        <row r="180">
          <cell r="C180">
            <v>91457634472.6386</v>
          </cell>
        </row>
        <row r="197">
          <cell r="C197">
            <v>234845761441.7162</v>
          </cell>
        </row>
        <row r="216">
          <cell r="C216">
            <v>23156253562.813843</v>
          </cell>
        </row>
        <row r="245">
          <cell r="C245">
            <v>7708026537.225996</v>
          </cell>
        </row>
        <row r="274">
          <cell r="C274">
            <v>53825945809.44648</v>
          </cell>
        </row>
        <row r="304">
          <cell r="C304">
            <v>806361422.87</v>
          </cell>
        </row>
        <row r="320">
          <cell r="C320">
            <v>1157092423.8882375</v>
          </cell>
        </row>
        <row r="348">
          <cell r="C348">
            <v>98237147598.2775</v>
          </cell>
        </row>
        <row r="363">
          <cell r="C363">
            <v>0</v>
          </cell>
        </row>
        <row r="382">
          <cell r="C382">
            <v>137833126232.58728</v>
          </cell>
        </row>
        <row r="396">
          <cell r="C396">
            <v>26375217146.41531</v>
          </cell>
        </row>
        <row r="415">
          <cell r="C415">
            <v>73849640238.06438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3034892107.271859</v>
          </cell>
        </row>
        <row r="13">
          <cell r="C13">
            <v>124509892095.67537</v>
          </cell>
        </row>
        <row r="30">
          <cell r="C30">
            <v>1112396950.2259998</v>
          </cell>
        </row>
        <row r="47">
          <cell r="C47">
            <v>111487294020.00075</v>
          </cell>
        </row>
        <row r="65">
          <cell r="C65">
            <v>131099959324.32913</v>
          </cell>
        </row>
        <row r="84">
          <cell r="C84">
            <v>406537313782.057</v>
          </cell>
        </row>
        <row r="98">
          <cell r="C98">
            <v>10538736307.325125</v>
          </cell>
        </row>
        <row r="110">
          <cell r="C110">
            <v>0</v>
          </cell>
        </row>
        <row r="115">
          <cell r="C115">
            <v>145174687873.23618</v>
          </cell>
        </row>
        <row r="129">
          <cell r="C129">
            <v>8681004234.537468</v>
          </cell>
        </row>
        <row r="150">
          <cell r="C150">
            <v>16665968852.907913</v>
          </cell>
        </row>
        <row r="160">
          <cell r="C160">
            <v>0</v>
          </cell>
        </row>
        <row r="163">
          <cell r="C163">
            <v>194250109493.76694</v>
          </cell>
        </row>
        <row r="180">
          <cell r="C180">
            <v>91898673395.62827</v>
          </cell>
        </row>
        <row r="197">
          <cell r="C197">
            <v>231940186965.62186</v>
          </cell>
        </row>
        <row r="216">
          <cell r="C216">
            <v>23121383518.245995</v>
          </cell>
        </row>
        <row r="245">
          <cell r="C245">
            <v>8489000884.143212</v>
          </cell>
        </row>
        <row r="274">
          <cell r="C274">
            <v>54012883546.67189</v>
          </cell>
        </row>
        <row r="304">
          <cell r="C304">
            <v>817119203.87</v>
          </cell>
        </row>
        <row r="320">
          <cell r="C320">
            <v>1220177775.0274026</v>
          </cell>
        </row>
        <row r="348">
          <cell r="C348">
            <v>110456566311.33109</v>
          </cell>
        </row>
        <row r="363">
          <cell r="C363">
            <v>0</v>
          </cell>
        </row>
        <row r="382">
          <cell r="C382">
            <v>143953153844.29532</v>
          </cell>
        </row>
        <row r="396">
          <cell r="C396">
            <v>24820832289.797665</v>
          </cell>
        </row>
        <row r="415">
          <cell r="C415">
            <v>73862058317.79358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3058530793.599246</v>
          </cell>
        </row>
        <row r="13">
          <cell r="C13">
            <v>130066306208.43144</v>
          </cell>
        </row>
        <row r="30">
          <cell r="C30">
            <v>1296684453.4877524</v>
          </cell>
        </row>
        <row r="47">
          <cell r="C47">
            <v>138630903557.7685</v>
          </cell>
        </row>
        <row r="65">
          <cell r="C65">
            <v>149411284515.91876</v>
          </cell>
        </row>
        <row r="84">
          <cell r="C84">
            <v>433189612483.06323</v>
          </cell>
        </row>
        <row r="98">
          <cell r="C98">
            <v>10865438622.063248</v>
          </cell>
        </row>
        <row r="110">
          <cell r="C110">
            <v>0</v>
          </cell>
        </row>
        <row r="115">
          <cell r="C115">
            <v>179768039974.29187</v>
          </cell>
        </row>
        <row r="129">
          <cell r="C129">
            <v>7713984745.678828</v>
          </cell>
        </row>
        <row r="150">
          <cell r="C150">
            <v>16991671810.044031</v>
          </cell>
        </row>
        <row r="160">
          <cell r="C160">
            <v>0</v>
          </cell>
        </row>
        <row r="163">
          <cell r="C163">
            <v>208407650750.18073</v>
          </cell>
        </row>
        <row r="180">
          <cell r="C180">
            <v>91946587501.66699</v>
          </cell>
        </row>
        <row r="197">
          <cell r="C197">
            <v>269073045955.5053</v>
          </cell>
        </row>
        <row r="216">
          <cell r="C216">
            <v>24590031698.467453</v>
          </cell>
        </row>
        <row r="245">
          <cell r="C245">
            <v>8506399848.776688</v>
          </cell>
        </row>
        <row r="274">
          <cell r="C274">
            <v>63059833463.62671</v>
          </cell>
        </row>
        <row r="304">
          <cell r="C304">
            <v>829690993.4300001</v>
          </cell>
        </row>
        <row r="320">
          <cell r="C320">
            <v>1247265227.808702</v>
          </cell>
        </row>
        <row r="348">
          <cell r="C348">
            <v>117905545531.82973</v>
          </cell>
        </row>
        <row r="363">
          <cell r="C363">
            <v>0</v>
          </cell>
        </row>
        <row r="382">
          <cell r="C382">
            <v>178862295970.32877</v>
          </cell>
        </row>
        <row r="396">
          <cell r="C396">
            <v>29511327082.950043</v>
          </cell>
        </row>
        <row r="415">
          <cell r="C415">
            <v>77052783139.84033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3044741259.602977</v>
          </cell>
        </row>
        <row r="13">
          <cell r="C13">
            <v>120171292738.77225</v>
          </cell>
        </row>
        <row r="30">
          <cell r="C30">
            <v>1198143879.1159997</v>
          </cell>
        </row>
        <row r="47">
          <cell r="C47">
            <v>133836363196.19093</v>
          </cell>
        </row>
        <row r="65">
          <cell r="C65">
            <v>145894767291.89398</v>
          </cell>
        </row>
        <row r="84">
          <cell r="C84">
            <v>442087620249.15137</v>
          </cell>
        </row>
        <row r="98">
          <cell r="C98">
            <v>11011583328.469778</v>
          </cell>
        </row>
        <row r="110">
          <cell r="C110">
            <v>0</v>
          </cell>
        </row>
        <row r="115">
          <cell r="C115">
            <v>170478782333.0292</v>
          </cell>
        </row>
        <row r="129">
          <cell r="C129">
            <v>10163115702.151085</v>
          </cell>
        </row>
        <row r="150">
          <cell r="C150">
            <v>17384710621.92867</v>
          </cell>
        </row>
        <row r="160">
          <cell r="C160">
            <v>0</v>
          </cell>
        </row>
        <row r="163">
          <cell r="C163">
            <v>208555915687.28546</v>
          </cell>
        </row>
        <row r="180">
          <cell r="C180">
            <v>93117177439.51886</v>
          </cell>
        </row>
        <row r="197">
          <cell r="C197">
            <v>265074043012.1915</v>
          </cell>
        </row>
        <row r="216">
          <cell r="C216">
            <v>23916522247.08089</v>
          </cell>
        </row>
        <row r="245">
          <cell r="C245">
            <v>8605045459.682482</v>
          </cell>
        </row>
        <row r="274">
          <cell r="C274">
            <v>59286180326.882965</v>
          </cell>
        </row>
        <row r="304">
          <cell r="C304">
            <v>841759587.6899999</v>
          </cell>
        </row>
        <row r="320">
          <cell r="C320">
            <v>1237634449.628293</v>
          </cell>
        </row>
        <row r="348">
          <cell r="C348">
            <v>116040773354.40495</v>
          </cell>
        </row>
        <row r="363">
          <cell r="C363">
            <v>0</v>
          </cell>
        </row>
        <row r="382">
          <cell r="C382">
            <v>169154965894.23788</v>
          </cell>
        </row>
        <row r="396">
          <cell r="C396">
            <v>30383526504.520515</v>
          </cell>
        </row>
        <row r="415">
          <cell r="C415">
            <v>79057576617.15152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2922884642.7241335</v>
          </cell>
        </row>
        <row r="13">
          <cell r="C13">
            <v>107286747891.94504</v>
          </cell>
        </row>
        <row r="30">
          <cell r="C30">
            <v>981853324.5977526</v>
          </cell>
        </row>
        <row r="47">
          <cell r="C47">
            <v>102162097596.16066</v>
          </cell>
        </row>
        <row r="65">
          <cell r="C65">
            <v>140521480151.51517</v>
          </cell>
        </row>
        <row r="84">
          <cell r="C84">
            <v>441283608858.7023</v>
          </cell>
        </row>
        <row r="98">
          <cell r="C98">
            <v>10717871770.146486</v>
          </cell>
        </row>
        <row r="110">
          <cell r="C110">
            <v>0</v>
          </cell>
        </row>
        <row r="115">
          <cell r="C115">
            <v>161000180605.0069</v>
          </cell>
        </row>
        <row r="129">
          <cell r="C129">
            <v>12977486856.481886</v>
          </cell>
        </row>
        <row r="150">
          <cell r="C150">
            <v>17365152191.463856</v>
          </cell>
        </row>
        <row r="160">
          <cell r="C160">
            <v>0</v>
          </cell>
        </row>
        <row r="163">
          <cell r="C163">
            <v>182576243763.96686</v>
          </cell>
        </row>
        <row r="180">
          <cell r="C180">
            <v>93437863100.27693</v>
          </cell>
        </row>
        <row r="197">
          <cell r="C197">
            <v>250716507943.1535</v>
          </cell>
        </row>
        <row r="216">
          <cell r="C216">
            <v>23742905440.807964</v>
          </cell>
        </row>
        <row r="245">
          <cell r="C245">
            <v>8698260626.25746</v>
          </cell>
        </row>
        <row r="274">
          <cell r="C274">
            <v>58337099019.56916</v>
          </cell>
        </row>
        <row r="304">
          <cell r="C304">
            <v>841341922.15</v>
          </cell>
        </row>
        <row r="320">
          <cell r="C320">
            <v>1219065641.1219168</v>
          </cell>
        </row>
        <row r="348">
          <cell r="C348">
            <v>111607277945.59912</v>
          </cell>
        </row>
        <row r="363">
          <cell r="C363">
            <v>0</v>
          </cell>
        </row>
        <row r="382">
          <cell r="C382">
            <v>160607123136.5795</v>
          </cell>
        </row>
        <row r="396">
          <cell r="C396">
            <v>28105254953.83177</v>
          </cell>
        </row>
        <row r="415">
          <cell r="C415">
            <v>77330420374.28107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3204436682.9432883</v>
          </cell>
        </row>
        <row r="13">
          <cell r="C13">
            <v>112166316901.64336</v>
          </cell>
        </row>
        <row r="30">
          <cell r="C30">
            <v>1058984374.6860001</v>
          </cell>
        </row>
        <row r="47">
          <cell r="C47">
            <v>124555555841.0001</v>
          </cell>
        </row>
        <row r="65">
          <cell r="C65">
            <v>141984815071.8686</v>
          </cell>
        </row>
        <row r="84">
          <cell r="C84">
            <v>450408838013.4183</v>
          </cell>
        </row>
        <row r="98">
          <cell r="C98">
            <v>10656442933.645628</v>
          </cell>
        </row>
        <row r="110">
          <cell r="C110">
            <v>0</v>
          </cell>
        </row>
        <row r="115">
          <cell r="C115">
            <v>164772999281.1125</v>
          </cell>
        </row>
        <row r="129">
          <cell r="C129">
            <v>9168817115.921125</v>
          </cell>
        </row>
        <row r="150">
          <cell r="C150">
            <v>17523195378.059605</v>
          </cell>
        </row>
        <row r="160">
          <cell r="C160">
            <v>0</v>
          </cell>
        </row>
        <row r="163">
          <cell r="C163">
            <v>191037945464.39328</v>
          </cell>
        </row>
        <row r="180">
          <cell r="C180">
            <v>98462572505.36914</v>
          </cell>
        </row>
        <row r="197">
          <cell r="C197">
            <v>260387113444.90063</v>
          </cell>
        </row>
        <row r="216">
          <cell r="C216">
            <v>24232956685.80929</v>
          </cell>
        </row>
        <row r="245">
          <cell r="C245">
            <v>9280425917.249254</v>
          </cell>
        </row>
        <row r="274">
          <cell r="C274">
            <v>59769582025.27153</v>
          </cell>
        </row>
        <row r="304">
          <cell r="C304">
            <v>850713370.04</v>
          </cell>
        </row>
        <row r="320">
          <cell r="C320">
            <v>1157209004.5506454</v>
          </cell>
        </row>
        <row r="348">
          <cell r="C348">
            <v>120807882551.58194</v>
          </cell>
        </row>
        <row r="363">
          <cell r="C363">
            <v>0</v>
          </cell>
        </row>
        <row r="382">
          <cell r="C382">
            <v>164575232554.86465</v>
          </cell>
        </row>
        <row r="396">
          <cell r="C396">
            <v>26388752473.113426</v>
          </cell>
        </row>
        <row r="415">
          <cell r="C415">
            <v>78550015576.74599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3422504324.7995224</v>
          </cell>
        </row>
        <row r="13">
          <cell r="C13">
            <v>34663355402.387115</v>
          </cell>
        </row>
        <row r="30">
          <cell r="C30">
            <v>1017678087.8194001</v>
          </cell>
        </row>
        <row r="47">
          <cell r="C47">
            <v>120393950742.81279</v>
          </cell>
        </row>
        <row r="65">
          <cell r="C65">
            <v>77922091213.27089</v>
          </cell>
        </row>
        <row r="84">
          <cell r="C84">
            <v>214380851271.4701</v>
          </cell>
        </row>
        <row r="98">
          <cell r="C98">
            <v>6668027344.7598715</v>
          </cell>
        </row>
        <row r="110">
          <cell r="C110">
            <v>0</v>
          </cell>
        </row>
        <row r="115">
          <cell r="C115">
            <v>32760140197.95624</v>
          </cell>
        </row>
        <row r="129">
          <cell r="C129">
            <v>6915066835.32226</v>
          </cell>
        </row>
        <row r="150">
          <cell r="C150">
            <v>11278380586.23231</v>
          </cell>
        </row>
        <row r="160">
          <cell r="C160">
            <v>0</v>
          </cell>
        </row>
        <row r="163">
          <cell r="C163">
            <v>70429597058.08255</v>
          </cell>
        </row>
        <row r="180">
          <cell r="C180">
            <v>57907788493.6098</v>
          </cell>
        </row>
        <row r="197">
          <cell r="C197">
            <v>129193575262.9703</v>
          </cell>
        </row>
        <row r="216">
          <cell r="C216">
            <v>14222774405.428938</v>
          </cell>
        </row>
        <row r="245">
          <cell r="C245">
            <v>3742691709.7622304</v>
          </cell>
        </row>
        <row r="274">
          <cell r="C274">
            <v>59461940140.620995</v>
          </cell>
        </row>
        <row r="304">
          <cell r="C304">
            <v>913280486.6</v>
          </cell>
        </row>
        <row r="320">
          <cell r="C320">
            <v>14953233001.055828</v>
          </cell>
        </row>
        <row r="348">
          <cell r="C348">
            <v>64909874942.91264</v>
          </cell>
        </row>
        <row r="363">
          <cell r="C363">
            <v>0</v>
          </cell>
        </row>
        <row r="382">
          <cell r="C382">
            <v>32103114393.55252</v>
          </cell>
        </row>
        <row r="396">
          <cell r="C396">
            <v>19201823949.447186</v>
          </cell>
        </row>
        <row r="415">
          <cell r="C415">
            <v>42382352172.43044</v>
          </cell>
        </row>
        <row r="434">
          <cell r="C434">
            <v>509422046006.47345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3270979941.1855516</v>
          </cell>
        </row>
        <row r="13">
          <cell r="C13">
            <v>126786724345.46983</v>
          </cell>
        </row>
        <row r="30">
          <cell r="C30">
            <v>1092950049.826</v>
          </cell>
        </row>
        <row r="47">
          <cell r="C47">
            <v>113448808826.98553</v>
          </cell>
        </row>
        <row r="65">
          <cell r="C65">
            <v>148152313605.19516</v>
          </cell>
        </row>
        <row r="84">
          <cell r="C84">
            <v>445690545041.95184</v>
          </cell>
        </row>
        <row r="98">
          <cell r="C98">
            <v>10802052404.263092</v>
          </cell>
        </row>
        <row r="110">
          <cell r="C110">
            <v>0</v>
          </cell>
        </row>
        <row r="115">
          <cell r="C115">
            <v>180117914771.36694</v>
          </cell>
        </row>
        <row r="129">
          <cell r="C129">
            <v>8811546491.353613</v>
          </cell>
        </row>
        <row r="150">
          <cell r="C150">
            <v>17892213160.755413</v>
          </cell>
        </row>
        <row r="160">
          <cell r="C160">
            <v>0</v>
          </cell>
        </row>
        <row r="163">
          <cell r="C163">
            <v>204607590158.8139</v>
          </cell>
        </row>
        <row r="180">
          <cell r="C180">
            <v>99298158751.12483</v>
          </cell>
        </row>
        <row r="197">
          <cell r="C197">
            <v>248485512477.4754</v>
          </cell>
        </row>
        <row r="216">
          <cell r="C216">
            <v>26599446508.762253</v>
          </cell>
        </row>
        <row r="245">
          <cell r="C245">
            <v>9294234230.647676</v>
          </cell>
        </row>
        <row r="274">
          <cell r="C274">
            <v>62574599231.50165</v>
          </cell>
        </row>
        <row r="304">
          <cell r="C304">
            <v>860904935.5</v>
          </cell>
        </row>
        <row r="320">
          <cell r="C320">
            <v>1256435587.5570464</v>
          </cell>
        </row>
        <row r="348">
          <cell r="C348">
            <v>118421753404.3886</v>
          </cell>
        </row>
        <row r="363">
          <cell r="C363">
            <v>0</v>
          </cell>
        </row>
        <row r="382">
          <cell r="C382">
            <v>179484489298.27844</v>
          </cell>
        </row>
        <row r="396">
          <cell r="C396">
            <v>26902131664.199753</v>
          </cell>
        </row>
        <row r="415">
          <cell r="C415">
            <v>78280792370.20052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2637169276.4746685</v>
          </cell>
        </row>
        <row r="13">
          <cell r="C13">
            <v>128581356578.62392</v>
          </cell>
        </row>
        <row r="30">
          <cell r="C30">
            <v>463515163.4554998</v>
          </cell>
        </row>
        <row r="47">
          <cell r="C47">
            <v>166419209374.97812</v>
          </cell>
        </row>
        <row r="65">
          <cell r="C65">
            <v>86235736855.67996</v>
          </cell>
        </row>
        <row r="84">
          <cell r="C84">
            <v>331158090540.6387</v>
          </cell>
        </row>
        <row r="98">
          <cell r="C98">
            <v>10055262286.736246</v>
          </cell>
        </row>
        <row r="110">
          <cell r="C110">
            <v>0</v>
          </cell>
        </row>
        <row r="115">
          <cell r="C115">
            <v>30103844928.940876</v>
          </cell>
        </row>
        <row r="129">
          <cell r="C129">
            <v>11514791850.24649</v>
          </cell>
        </row>
        <row r="150">
          <cell r="C150">
            <v>12914352655.954235</v>
          </cell>
        </row>
        <row r="160">
          <cell r="C160">
            <v>0</v>
          </cell>
        </row>
        <row r="163">
          <cell r="C163">
            <v>136796360000.51288</v>
          </cell>
        </row>
        <row r="180">
          <cell r="C180">
            <v>62427347630.85577</v>
          </cell>
        </row>
        <row r="197">
          <cell r="C197">
            <v>221984834437.6522</v>
          </cell>
        </row>
        <row r="216">
          <cell r="C216">
            <v>13712581781.45303</v>
          </cell>
        </row>
        <row r="245">
          <cell r="C245">
            <v>4161268597.765981</v>
          </cell>
        </row>
        <row r="274">
          <cell r="C274">
            <v>113701455119.67188</v>
          </cell>
        </row>
        <row r="304">
          <cell r="C304">
            <v>1261784187.9768891</v>
          </cell>
        </row>
        <row r="320">
          <cell r="C320">
            <v>17498136859.660164</v>
          </cell>
        </row>
        <row r="348">
          <cell r="C348">
            <v>98491443921.53276</v>
          </cell>
        </row>
        <row r="363">
          <cell r="C363">
            <v>0</v>
          </cell>
        </row>
        <row r="382">
          <cell r="C382">
            <v>34309875560.910385</v>
          </cell>
        </row>
        <row r="396">
          <cell r="C396">
            <v>23603189087.56201</v>
          </cell>
        </row>
        <row r="415">
          <cell r="C415">
            <v>52135052324.75627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4080571408.117969</v>
          </cell>
        </row>
        <row r="13">
          <cell r="C13">
            <v>119614388634.6626</v>
          </cell>
        </row>
        <row r="30">
          <cell r="C30">
            <v>415434795.8474997</v>
          </cell>
        </row>
        <row r="47">
          <cell r="C47">
            <v>156278085332.7714</v>
          </cell>
        </row>
        <row r="65">
          <cell r="C65">
            <v>85592699238.70572</v>
          </cell>
        </row>
        <row r="84">
          <cell r="C84">
            <v>331584082988.7674</v>
          </cell>
        </row>
        <row r="98">
          <cell r="C98">
            <v>9654000226.99303</v>
          </cell>
        </row>
        <row r="110">
          <cell r="C110">
            <v>0</v>
          </cell>
        </row>
        <row r="115">
          <cell r="C115">
            <v>26603276718.27838</v>
          </cell>
        </row>
        <row r="129">
          <cell r="C129">
            <v>11408894322.11054</v>
          </cell>
        </row>
        <row r="150">
          <cell r="C150">
            <v>13034980613.43085</v>
          </cell>
        </row>
        <row r="160">
          <cell r="C160">
            <v>0</v>
          </cell>
        </row>
        <row r="163">
          <cell r="C163">
            <v>126677096500.45166</v>
          </cell>
        </row>
        <row r="180">
          <cell r="C180">
            <v>65109481147.923416</v>
          </cell>
        </row>
        <row r="197">
          <cell r="C197">
            <v>209948393632.56415</v>
          </cell>
        </row>
        <row r="216">
          <cell r="C216">
            <v>15904570471.189528</v>
          </cell>
        </row>
        <row r="245">
          <cell r="C245">
            <v>4160504042.7488937</v>
          </cell>
        </row>
        <row r="274">
          <cell r="C274">
            <v>109452621457.71915</v>
          </cell>
        </row>
        <row r="304">
          <cell r="C304">
            <v>1278550371.4638586</v>
          </cell>
        </row>
        <row r="320">
          <cell r="C320">
            <v>16698808618.465773</v>
          </cell>
        </row>
        <row r="348">
          <cell r="C348">
            <v>100097477350.02411</v>
          </cell>
        </row>
        <row r="363">
          <cell r="C363">
            <v>0</v>
          </cell>
        </row>
        <row r="382">
          <cell r="C382">
            <v>30761533252.15713</v>
          </cell>
        </row>
        <row r="396">
          <cell r="C396">
            <v>26253537106.48734</v>
          </cell>
        </row>
        <row r="415">
          <cell r="C415">
            <v>51923840327.7346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3184229622.7115564</v>
          </cell>
        </row>
        <row r="13">
          <cell r="C13">
            <v>116901703499.3552</v>
          </cell>
        </row>
        <row r="30">
          <cell r="C30">
            <v>815058123.1275</v>
          </cell>
        </row>
        <row r="47">
          <cell r="C47">
            <v>176370444781.7511</v>
          </cell>
        </row>
        <row r="65">
          <cell r="C65">
            <v>86847866583.00203</v>
          </cell>
        </row>
        <row r="84">
          <cell r="C84">
            <v>342869785214.38806</v>
          </cell>
        </row>
        <row r="98">
          <cell r="C98">
            <v>9300736983.836512</v>
          </cell>
        </row>
        <row r="110">
          <cell r="C110">
            <v>0</v>
          </cell>
        </row>
        <row r="115">
          <cell r="C115">
            <v>26714359443.100075</v>
          </cell>
        </row>
        <row r="129">
          <cell r="C129">
            <v>12066106256.21072</v>
          </cell>
        </row>
        <row r="150">
          <cell r="C150">
            <v>13065772707.911896</v>
          </cell>
        </row>
        <row r="160">
          <cell r="C160">
            <v>0</v>
          </cell>
        </row>
        <row r="163">
          <cell r="C163">
            <v>132787347629.84277</v>
          </cell>
        </row>
        <row r="180">
          <cell r="C180">
            <v>66235347691.63516</v>
          </cell>
        </row>
        <row r="197">
          <cell r="C197">
            <v>234860621755.05237</v>
          </cell>
        </row>
        <row r="216">
          <cell r="C216">
            <v>15992788304.569956</v>
          </cell>
        </row>
        <row r="245">
          <cell r="C245">
            <v>4837059825.67733</v>
          </cell>
        </row>
        <row r="274">
          <cell r="C274">
            <v>107427624199.60187</v>
          </cell>
        </row>
        <row r="304">
          <cell r="C304">
            <v>1292673327.6455917</v>
          </cell>
        </row>
        <row r="320">
          <cell r="C320">
            <v>17100436710.464823</v>
          </cell>
        </row>
        <row r="348">
          <cell r="C348">
            <v>96837043644.84665</v>
          </cell>
        </row>
        <row r="363">
          <cell r="C363">
            <v>0</v>
          </cell>
        </row>
        <row r="382">
          <cell r="C382">
            <v>30209616689.337128</v>
          </cell>
        </row>
        <row r="396">
          <cell r="C396">
            <v>26265073123.399944</v>
          </cell>
        </row>
        <row r="415">
          <cell r="C415">
            <v>54290430311.06772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2678376408.2254934</v>
          </cell>
        </row>
        <row r="13">
          <cell r="C13">
            <v>122889858541.75108</v>
          </cell>
        </row>
        <row r="30">
          <cell r="C30">
            <v>802830329.6254998</v>
          </cell>
        </row>
        <row r="47">
          <cell r="C47">
            <v>146326952911.3098</v>
          </cell>
        </row>
        <row r="65">
          <cell r="C65">
            <v>87935646434.78941</v>
          </cell>
        </row>
        <row r="84">
          <cell r="C84">
            <v>348051611662.20685</v>
          </cell>
        </row>
        <row r="98">
          <cell r="C98">
            <v>9242745102.668188</v>
          </cell>
        </row>
        <row r="110">
          <cell r="C110">
            <v>0</v>
          </cell>
        </row>
        <row r="115">
          <cell r="C115">
            <v>40370621610.06096</v>
          </cell>
        </row>
        <row r="129">
          <cell r="C129">
            <v>12795007061.236227</v>
          </cell>
        </row>
        <row r="150">
          <cell r="C150">
            <v>13111795636.254179</v>
          </cell>
        </row>
        <row r="160">
          <cell r="C160">
            <v>0</v>
          </cell>
        </row>
        <row r="163">
          <cell r="C163">
            <v>121694130969.46045</v>
          </cell>
        </row>
        <row r="180">
          <cell r="C180">
            <v>67541612313.420975</v>
          </cell>
        </row>
        <row r="197">
          <cell r="C197">
            <v>231131479408.26086</v>
          </cell>
        </row>
        <row r="216">
          <cell r="C216">
            <v>19694302836.123795</v>
          </cell>
        </row>
        <row r="245">
          <cell r="C245">
            <v>4985606998.600808</v>
          </cell>
        </row>
        <row r="274">
          <cell r="C274">
            <v>97535100236.2062</v>
          </cell>
        </row>
        <row r="304">
          <cell r="C304">
            <v>1307814375.287912</v>
          </cell>
        </row>
        <row r="320">
          <cell r="C320">
            <v>16746070150.179548</v>
          </cell>
        </row>
        <row r="348">
          <cell r="C348">
            <v>98964390651.5088</v>
          </cell>
        </row>
        <row r="363">
          <cell r="C363">
            <v>0</v>
          </cell>
        </row>
        <row r="382">
          <cell r="C382">
            <v>44387928754.4716</v>
          </cell>
        </row>
        <row r="396">
          <cell r="C396">
            <v>25663536901.78521</v>
          </cell>
        </row>
        <row r="415">
          <cell r="C415">
            <v>54553472100.97991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2471170819.49602</v>
          </cell>
        </row>
        <row r="13">
          <cell r="C13">
            <v>116413525183.68076</v>
          </cell>
        </row>
        <row r="30">
          <cell r="C30">
            <v>1135176781.0254998</v>
          </cell>
        </row>
        <row r="47">
          <cell r="C47">
            <v>143978892547.70654</v>
          </cell>
        </row>
        <row r="65">
          <cell r="C65">
            <v>75792299272.58722</v>
          </cell>
        </row>
        <row r="84">
          <cell r="C84">
            <v>351947516343.6741</v>
          </cell>
        </row>
        <row r="98">
          <cell r="C98">
            <v>9192654323.756548</v>
          </cell>
        </row>
        <row r="110">
          <cell r="C110">
            <v>0</v>
          </cell>
        </row>
        <row r="115">
          <cell r="C115">
            <v>42571506750.74114</v>
          </cell>
        </row>
        <row r="129">
          <cell r="C129">
            <v>13327701383.21153</v>
          </cell>
        </row>
        <row r="150">
          <cell r="C150">
            <v>13135517572.718357</v>
          </cell>
        </row>
        <row r="160">
          <cell r="C160">
            <v>0</v>
          </cell>
        </row>
        <row r="163">
          <cell r="C163">
            <v>119716949164.24095</v>
          </cell>
        </row>
        <row r="180">
          <cell r="C180">
            <v>68108303640.44586</v>
          </cell>
        </row>
        <row r="197">
          <cell r="C197">
            <v>220189477346.1445</v>
          </cell>
        </row>
        <row r="216">
          <cell r="C216">
            <v>20611516611.396996</v>
          </cell>
        </row>
        <row r="245">
          <cell r="C245">
            <v>5438679974.748923</v>
          </cell>
        </row>
        <row r="274">
          <cell r="C274">
            <v>95840692612.43433</v>
          </cell>
        </row>
        <row r="304">
          <cell r="C304">
            <v>1325237713.0349007</v>
          </cell>
        </row>
        <row r="320">
          <cell r="C320">
            <v>1127460142.2405112</v>
          </cell>
        </row>
        <row r="348">
          <cell r="C348">
            <v>117346892957.8658</v>
          </cell>
        </row>
        <row r="363">
          <cell r="C363">
            <v>0</v>
          </cell>
        </row>
        <row r="382">
          <cell r="C382">
            <v>40145866677.087494</v>
          </cell>
        </row>
        <row r="396">
          <cell r="C396">
            <v>25332953733.7838</v>
          </cell>
        </row>
        <row r="415">
          <cell r="C415">
            <v>54781930404.07554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2611503362.012634</v>
          </cell>
        </row>
        <row r="13">
          <cell r="C13">
            <v>104087510837.08563</v>
          </cell>
        </row>
        <row r="30">
          <cell r="C30">
            <v>886411893.8874998</v>
          </cell>
        </row>
        <row r="47">
          <cell r="C47">
            <v>133722161806.41383</v>
          </cell>
        </row>
        <row r="65">
          <cell r="C65">
            <v>82780492313.51186</v>
          </cell>
        </row>
        <row r="84">
          <cell r="C84">
            <v>361502895712.1783</v>
          </cell>
        </row>
        <row r="98">
          <cell r="C98">
            <v>9730578975.546608</v>
          </cell>
        </row>
        <row r="110">
          <cell r="C110">
            <v>0</v>
          </cell>
        </row>
        <row r="115">
          <cell r="C115">
            <v>34963558149.14195</v>
          </cell>
        </row>
        <row r="129">
          <cell r="C129">
            <v>12470688510.267536</v>
          </cell>
        </row>
        <row r="150">
          <cell r="C150">
            <v>13340719647.81003</v>
          </cell>
        </row>
        <row r="160">
          <cell r="C160">
            <v>0</v>
          </cell>
        </row>
        <row r="163">
          <cell r="C163">
            <v>115913875734.04825</v>
          </cell>
        </row>
        <row r="180">
          <cell r="C180">
            <v>68869179737.23569</v>
          </cell>
        </row>
        <row r="197">
          <cell r="C197">
            <v>216526176813.1006</v>
          </cell>
        </row>
        <row r="216">
          <cell r="C216">
            <v>18384805904.107273</v>
          </cell>
        </row>
        <row r="245">
          <cell r="C245">
            <v>5310766330.322421</v>
          </cell>
        </row>
        <row r="274">
          <cell r="C274">
            <v>98098995731.76715</v>
          </cell>
        </row>
        <row r="304">
          <cell r="C304">
            <v>1340526530.7413712</v>
          </cell>
        </row>
        <row r="320">
          <cell r="C320">
            <v>1095586061.915289</v>
          </cell>
        </row>
        <row r="348">
          <cell r="C348">
            <v>111275613287.89067</v>
          </cell>
        </row>
        <row r="363">
          <cell r="C363">
            <v>0</v>
          </cell>
        </row>
        <row r="382">
          <cell r="C382">
            <v>37941127663.16766</v>
          </cell>
        </row>
        <row r="396">
          <cell r="C396">
            <v>25047975926.12362</v>
          </cell>
        </row>
        <row r="415">
          <cell r="C415">
            <v>56291891485.8246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2543580262.9821205</v>
          </cell>
        </row>
        <row r="13">
          <cell r="C13">
            <v>116160662237.81955</v>
          </cell>
        </row>
        <row r="30">
          <cell r="C30">
            <v>840515496.1694996</v>
          </cell>
        </row>
        <row r="47">
          <cell r="C47">
            <v>128751010700.0394</v>
          </cell>
        </row>
        <row r="65">
          <cell r="C65">
            <v>92953953649.2482</v>
          </cell>
        </row>
        <row r="84">
          <cell r="C84">
            <v>381153232893.74854</v>
          </cell>
        </row>
        <row r="98">
          <cell r="C98">
            <v>10188353875.013227</v>
          </cell>
        </row>
        <row r="110">
          <cell r="C110">
            <v>0</v>
          </cell>
        </row>
        <row r="115">
          <cell r="C115">
            <v>38700580017.50024</v>
          </cell>
        </row>
        <row r="129">
          <cell r="C129">
            <v>12401375957.310337</v>
          </cell>
        </row>
        <row r="150">
          <cell r="C150">
            <v>13385633625.959959</v>
          </cell>
        </row>
        <row r="160">
          <cell r="C160">
            <v>0</v>
          </cell>
        </row>
        <row r="163">
          <cell r="C163">
            <v>120037924749.04568</v>
          </cell>
        </row>
        <row r="180">
          <cell r="C180">
            <v>70219272296.00774</v>
          </cell>
        </row>
        <row r="197">
          <cell r="C197">
            <v>244347259831.1076</v>
          </cell>
        </row>
        <row r="216">
          <cell r="C216">
            <v>17418271259.70305</v>
          </cell>
        </row>
        <row r="245">
          <cell r="C245">
            <v>5005858677.858892</v>
          </cell>
        </row>
        <row r="274">
          <cell r="C274">
            <v>103888124897.77863</v>
          </cell>
        </row>
        <row r="304">
          <cell r="C304">
            <v>1356414040.6065898</v>
          </cell>
        </row>
        <row r="320">
          <cell r="C320">
            <v>1328954085.0304</v>
          </cell>
        </row>
        <row r="348">
          <cell r="C348">
            <v>107262440809.56784</v>
          </cell>
        </row>
        <row r="363">
          <cell r="C363">
            <v>0</v>
          </cell>
        </row>
        <row r="382">
          <cell r="C382">
            <v>40551299268.888</v>
          </cell>
        </row>
        <row r="396">
          <cell r="C396">
            <v>26628938733.172012</v>
          </cell>
        </row>
        <row r="415">
          <cell r="C415">
            <v>59034140064.19474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2419556432.756412</v>
          </cell>
        </row>
        <row r="13">
          <cell r="C13">
            <v>117149000518.27469</v>
          </cell>
        </row>
        <row r="30">
          <cell r="C30">
            <v>970023446.1194998</v>
          </cell>
        </row>
        <row r="47">
          <cell r="C47">
            <v>139809805873.26224</v>
          </cell>
        </row>
        <row r="65">
          <cell r="C65">
            <v>98168864563.0721</v>
          </cell>
        </row>
        <row r="84">
          <cell r="C84">
            <v>372472465213.16925</v>
          </cell>
        </row>
        <row r="98">
          <cell r="C98">
            <v>10558961892.640469</v>
          </cell>
        </row>
        <row r="110">
          <cell r="C110">
            <v>0</v>
          </cell>
        </row>
        <row r="115">
          <cell r="C115">
            <v>38769383876.14783</v>
          </cell>
        </row>
        <row r="129">
          <cell r="C129">
            <v>16578990062.358637</v>
          </cell>
        </row>
        <row r="150">
          <cell r="C150">
            <v>13497897804.176378</v>
          </cell>
        </row>
        <row r="160">
          <cell r="C160">
            <v>0</v>
          </cell>
        </row>
        <row r="163">
          <cell r="C163">
            <v>136102509829.04684</v>
          </cell>
        </row>
        <row r="180">
          <cell r="C180">
            <v>72298326680.45683</v>
          </cell>
        </row>
        <row r="197">
          <cell r="C197">
            <v>237830389868.26852</v>
          </cell>
        </row>
        <row r="216">
          <cell r="C216">
            <v>19673091983.35043</v>
          </cell>
        </row>
        <row r="245">
          <cell r="C245">
            <v>5291635088.673036</v>
          </cell>
        </row>
        <row r="274">
          <cell r="C274">
            <v>93877019354.0844</v>
          </cell>
        </row>
        <row r="304">
          <cell r="C304">
            <v>1371983037.3129036</v>
          </cell>
        </row>
        <row r="320">
          <cell r="C320">
            <v>1211664462.1771667</v>
          </cell>
        </row>
        <row r="348">
          <cell r="C348">
            <v>113670279351.33063</v>
          </cell>
        </row>
        <row r="363">
          <cell r="C363">
            <v>0</v>
          </cell>
        </row>
        <row r="382">
          <cell r="C382">
            <v>43238137322.50624</v>
          </cell>
        </row>
        <row r="396">
          <cell r="C396">
            <v>25493150156.275745</v>
          </cell>
        </row>
        <row r="415">
          <cell r="C415">
            <v>60336762547.66022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2828821883.3200707</v>
          </cell>
        </row>
        <row r="13">
          <cell r="C13">
            <v>125242362735.15599</v>
          </cell>
        </row>
        <row r="30">
          <cell r="C30">
            <v>891526032.4295</v>
          </cell>
        </row>
        <row r="47">
          <cell r="C47">
            <v>156003115632.69113</v>
          </cell>
        </row>
        <row r="65">
          <cell r="C65">
            <v>87532163223.1418</v>
          </cell>
        </row>
        <row r="84">
          <cell r="C84">
            <v>379003751213.09296</v>
          </cell>
        </row>
        <row r="98">
          <cell r="C98">
            <v>10430709256.339031</v>
          </cell>
        </row>
        <row r="110">
          <cell r="C110">
            <v>0</v>
          </cell>
        </row>
        <row r="115">
          <cell r="C115">
            <v>38750924156.27285</v>
          </cell>
        </row>
        <row r="129">
          <cell r="C129">
            <v>14233110935.510572</v>
          </cell>
        </row>
        <row r="150">
          <cell r="C150">
            <v>13542863819.914795</v>
          </cell>
        </row>
        <row r="160">
          <cell r="C160">
            <v>0</v>
          </cell>
        </row>
        <row r="163">
          <cell r="C163">
            <v>137760122893.58673</v>
          </cell>
        </row>
        <row r="180">
          <cell r="C180">
            <v>72576095937.72748</v>
          </cell>
        </row>
        <row r="197">
          <cell r="C197">
            <v>257556439885.93832</v>
          </cell>
        </row>
        <row r="216">
          <cell r="C216">
            <v>17490392421.126408</v>
          </cell>
        </row>
        <row r="245">
          <cell r="C245">
            <v>4997247917.602094</v>
          </cell>
        </row>
        <row r="274">
          <cell r="C274">
            <v>95375568905.58708</v>
          </cell>
        </row>
        <row r="304">
          <cell r="C304">
            <v>1387729481.462764</v>
          </cell>
        </row>
        <row r="320">
          <cell r="C320">
            <v>1171107458.779289</v>
          </cell>
        </row>
        <row r="348">
          <cell r="C348">
            <v>113755217190.3386</v>
          </cell>
        </row>
        <row r="363">
          <cell r="C363">
            <v>0</v>
          </cell>
        </row>
        <row r="382">
          <cell r="C382">
            <v>42618980175.564285</v>
          </cell>
        </row>
        <row r="396">
          <cell r="C396">
            <v>25336709046.44263</v>
          </cell>
        </row>
        <row r="415">
          <cell r="C415">
            <v>58433737571.18531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3857188731.001865</v>
          </cell>
        </row>
        <row r="13">
          <cell r="C13">
            <v>17902909454.61114</v>
          </cell>
        </row>
        <row r="30">
          <cell r="C30">
            <v>892308057.6564</v>
          </cell>
        </row>
        <row r="47">
          <cell r="C47">
            <v>122633218554.11009</v>
          </cell>
        </row>
        <row r="65">
          <cell r="C65">
            <v>77836155041.53215</v>
          </cell>
        </row>
        <row r="84">
          <cell r="C84">
            <v>216970394999.71045</v>
          </cell>
        </row>
        <row r="98">
          <cell r="C98">
            <v>6894789555.227749</v>
          </cell>
        </row>
        <row r="110">
          <cell r="C110">
            <v>0</v>
          </cell>
        </row>
        <row r="115">
          <cell r="C115">
            <v>30932200626.476387</v>
          </cell>
        </row>
        <row r="129">
          <cell r="C129">
            <v>7351689822.137577</v>
          </cell>
        </row>
        <row r="150">
          <cell r="C150">
            <v>11519591591.549974</v>
          </cell>
        </row>
        <row r="160">
          <cell r="C160">
            <v>0</v>
          </cell>
        </row>
        <row r="163">
          <cell r="C163">
            <v>73115848879.6239</v>
          </cell>
        </row>
        <row r="180">
          <cell r="C180">
            <v>62650892724.799904</v>
          </cell>
        </row>
        <row r="197">
          <cell r="C197">
            <v>121856321841.51593</v>
          </cell>
        </row>
        <row r="216">
          <cell r="C216">
            <v>9773468543.738356</v>
          </cell>
        </row>
        <row r="245">
          <cell r="C245">
            <v>3648270005.0894685</v>
          </cell>
        </row>
        <row r="274">
          <cell r="C274">
            <v>52677960544.83119</v>
          </cell>
        </row>
        <row r="304">
          <cell r="C304">
            <v>924247056.4300001</v>
          </cell>
        </row>
        <row r="320">
          <cell r="C320">
            <v>14949287617.767368</v>
          </cell>
        </row>
        <row r="348">
          <cell r="C348">
            <v>66614031969.112656</v>
          </cell>
        </row>
        <row r="363">
          <cell r="C363">
            <v>0</v>
          </cell>
        </row>
        <row r="382">
          <cell r="C382">
            <v>30169135390.53157</v>
          </cell>
        </row>
        <row r="396">
          <cell r="C396">
            <v>17793633641.827717</v>
          </cell>
        </row>
        <row r="415">
          <cell r="C415">
            <v>42617348218.64021</v>
          </cell>
        </row>
        <row r="434">
          <cell r="C434">
            <v>496790446433.90826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2636194556.599975</v>
          </cell>
        </row>
        <row r="13">
          <cell r="C13">
            <v>123449533931.94849</v>
          </cell>
        </row>
        <row r="30">
          <cell r="C30">
            <v>895086404.7094998</v>
          </cell>
        </row>
        <row r="47">
          <cell r="C47">
            <v>135528175855.5095</v>
          </cell>
        </row>
        <row r="65">
          <cell r="C65">
            <v>83537093903.93654</v>
          </cell>
        </row>
        <row r="84">
          <cell r="C84">
            <v>395775933520.7729</v>
          </cell>
        </row>
        <row r="98">
          <cell r="C98">
            <v>10420232326.054506</v>
          </cell>
        </row>
        <row r="110">
          <cell r="C110">
            <v>0</v>
          </cell>
        </row>
        <row r="115">
          <cell r="C115">
            <v>41982447517.360886</v>
          </cell>
        </row>
        <row r="129">
          <cell r="C129">
            <v>11871338927.178003</v>
          </cell>
        </row>
        <row r="150">
          <cell r="C150">
            <v>13847265824.19551</v>
          </cell>
        </row>
        <row r="160">
          <cell r="C160">
            <v>0</v>
          </cell>
        </row>
        <row r="163">
          <cell r="C163">
            <v>132653622504.65617</v>
          </cell>
        </row>
        <row r="180">
          <cell r="C180">
            <v>72458780755.4572</v>
          </cell>
        </row>
        <row r="197">
          <cell r="C197">
            <v>248397043591.38513</v>
          </cell>
        </row>
        <row r="216">
          <cell r="C216">
            <v>15789829679.464565</v>
          </cell>
        </row>
        <row r="245">
          <cell r="C245">
            <v>5598699730.205484</v>
          </cell>
        </row>
        <row r="274">
          <cell r="C274">
            <v>94966927211.31798</v>
          </cell>
        </row>
        <row r="304">
          <cell r="C304">
            <v>1391971041.1111112</v>
          </cell>
        </row>
        <row r="320">
          <cell r="C320">
            <v>1236212189.0800223</v>
          </cell>
        </row>
        <row r="348">
          <cell r="C348">
            <v>117193498351.07664</v>
          </cell>
        </row>
        <row r="363">
          <cell r="C363">
            <v>0</v>
          </cell>
        </row>
        <row r="382">
          <cell r="C382">
            <v>44457242976.32457</v>
          </cell>
        </row>
        <row r="396">
          <cell r="C396">
            <v>24076817668.915756</v>
          </cell>
        </row>
        <row r="415">
          <cell r="C415">
            <v>61722657067.99961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2636365789.195634</v>
          </cell>
        </row>
        <row r="13">
          <cell r="C13">
            <v>121635646226.12936</v>
          </cell>
        </row>
        <row r="30">
          <cell r="C30">
            <v>519430951.34000003</v>
          </cell>
        </row>
        <row r="47">
          <cell r="C47">
            <v>136876791036.51912</v>
          </cell>
        </row>
        <row r="65">
          <cell r="C65">
            <v>81027962760.39021</v>
          </cell>
        </row>
        <row r="84">
          <cell r="C84">
            <v>424656876823.312</v>
          </cell>
        </row>
        <row r="98">
          <cell r="C98">
            <v>10520695410.76943</v>
          </cell>
        </row>
        <row r="110">
          <cell r="C110">
            <v>0</v>
          </cell>
        </row>
        <row r="115">
          <cell r="C115">
            <v>43168524312.4168</v>
          </cell>
        </row>
        <row r="129">
          <cell r="C129">
            <v>13579916542.724737</v>
          </cell>
        </row>
        <row r="150">
          <cell r="C150">
            <v>15041956249.365755</v>
          </cell>
        </row>
        <row r="160">
          <cell r="C160">
            <v>0</v>
          </cell>
        </row>
        <row r="163">
          <cell r="C163">
            <v>160566565185.37708</v>
          </cell>
        </row>
        <row r="180">
          <cell r="C180">
            <v>79373583615.37814</v>
          </cell>
        </row>
        <row r="197">
          <cell r="C197">
            <v>219124482096.56934</v>
          </cell>
        </row>
        <row r="216">
          <cell r="C216">
            <v>22545557014.12641</v>
          </cell>
        </row>
        <row r="245">
          <cell r="C245">
            <v>5770832133.609014</v>
          </cell>
        </row>
        <row r="274">
          <cell r="C274">
            <v>100349074723.5185</v>
          </cell>
        </row>
        <row r="304">
          <cell r="C304">
            <v>1438827659.184864</v>
          </cell>
        </row>
        <row r="320">
          <cell r="C320">
            <v>1155030588.7734644</v>
          </cell>
        </row>
        <row r="348">
          <cell r="C348">
            <v>116359870335.90102</v>
          </cell>
        </row>
        <row r="363">
          <cell r="C363">
            <v>0</v>
          </cell>
        </row>
        <row r="382">
          <cell r="C382">
            <v>45723110092.77204</v>
          </cell>
        </row>
        <row r="396">
          <cell r="C396">
            <v>25841931657.64619</v>
          </cell>
        </row>
        <row r="415">
          <cell r="C415">
            <v>71415300964.99971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2803108153.113242</v>
          </cell>
        </row>
        <row r="13">
          <cell r="C13">
            <v>116678609815.28789</v>
          </cell>
        </row>
        <row r="30">
          <cell r="C30">
            <v>564676935.3400003</v>
          </cell>
        </row>
        <row r="47">
          <cell r="C47">
            <v>130916687902.67474</v>
          </cell>
        </row>
        <row r="65">
          <cell r="C65">
            <v>86810682307.83179</v>
          </cell>
        </row>
        <row r="84">
          <cell r="C84">
            <v>419404146342.3876</v>
          </cell>
        </row>
        <row r="98">
          <cell r="C98">
            <v>10959411512.755577</v>
          </cell>
        </row>
        <row r="110">
          <cell r="C110">
            <v>0</v>
          </cell>
        </row>
        <row r="115">
          <cell r="C115">
            <v>54777149352.95818</v>
          </cell>
        </row>
        <row r="129">
          <cell r="C129">
            <v>12725279247.709694</v>
          </cell>
        </row>
        <row r="150">
          <cell r="C150">
            <v>15235583839.148106</v>
          </cell>
        </row>
        <row r="160">
          <cell r="C160">
            <v>0</v>
          </cell>
        </row>
        <row r="163">
          <cell r="C163">
            <v>158720164973.2249</v>
          </cell>
        </row>
        <row r="180">
          <cell r="C180">
            <v>78286506441.26985</v>
          </cell>
        </row>
        <row r="197">
          <cell r="C197">
            <v>226003947536.32816</v>
          </cell>
        </row>
        <row r="216">
          <cell r="C216">
            <v>22877404338.369686</v>
          </cell>
        </row>
        <row r="245">
          <cell r="C245">
            <v>5857538424.246635</v>
          </cell>
        </row>
        <row r="274">
          <cell r="C274">
            <v>94562858452.29965</v>
          </cell>
        </row>
        <row r="304">
          <cell r="C304">
            <v>1437567183.8838096</v>
          </cell>
        </row>
        <row r="320">
          <cell r="C320">
            <v>1139696189.327431</v>
          </cell>
        </row>
        <row r="348">
          <cell r="C348">
            <v>105825286997.63148</v>
          </cell>
        </row>
        <row r="363">
          <cell r="C363">
            <v>0</v>
          </cell>
        </row>
        <row r="382">
          <cell r="C382">
            <v>56623470659.186806</v>
          </cell>
        </row>
        <row r="396">
          <cell r="C396">
            <v>28092860571.30298</v>
          </cell>
        </row>
        <row r="415">
          <cell r="C415">
            <v>71448033640.74191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2501631848.782953</v>
          </cell>
        </row>
        <row r="13">
          <cell r="C13">
            <v>129243602485.9244</v>
          </cell>
        </row>
        <row r="30">
          <cell r="C30">
            <v>574117508.1000003</v>
          </cell>
        </row>
        <row r="47">
          <cell r="C47">
            <v>114846499871.0806</v>
          </cell>
        </row>
        <row r="65">
          <cell r="C65">
            <v>88311381266.26039</v>
          </cell>
        </row>
        <row r="84">
          <cell r="C84">
            <v>414458314513.7657</v>
          </cell>
        </row>
        <row r="98">
          <cell r="C98">
            <v>11109244786.260214</v>
          </cell>
        </row>
        <row r="110">
          <cell r="C110">
            <v>0</v>
          </cell>
        </row>
        <row r="115">
          <cell r="C115">
            <v>56565334847.75553</v>
          </cell>
        </row>
        <row r="129">
          <cell r="C129">
            <v>12737416048.33714</v>
          </cell>
        </row>
        <row r="150">
          <cell r="C150">
            <v>15416093372.723207</v>
          </cell>
        </row>
        <row r="160">
          <cell r="C160">
            <v>0</v>
          </cell>
        </row>
        <row r="163">
          <cell r="C163">
            <v>164232756671.2278</v>
          </cell>
        </row>
        <row r="180">
          <cell r="C180">
            <v>79232876773.29146</v>
          </cell>
        </row>
        <row r="197">
          <cell r="C197">
            <v>227860963707.5951</v>
          </cell>
        </row>
        <row r="216">
          <cell r="C216">
            <v>25594387499.068924</v>
          </cell>
        </row>
        <row r="245">
          <cell r="C245">
            <v>6028702677.369479</v>
          </cell>
        </row>
        <row r="274">
          <cell r="C274">
            <v>85168803610.28094</v>
          </cell>
        </row>
        <row r="304">
          <cell r="C304">
            <v>1532861936.023333</v>
          </cell>
        </row>
        <row r="320">
          <cell r="C320">
            <v>1259948297.7386982</v>
          </cell>
        </row>
        <row r="348">
          <cell r="C348">
            <v>98288130353.57248</v>
          </cell>
        </row>
        <row r="363">
          <cell r="C363">
            <v>0</v>
          </cell>
        </row>
        <row r="382">
          <cell r="C382">
            <v>58954183824.95838</v>
          </cell>
        </row>
        <row r="396">
          <cell r="C396">
            <v>26292409518.73811</v>
          </cell>
        </row>
        <row r="415">
          <cell r="C415">
            <v>71317611680.36545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2639883456.9233594</v>
          </cell>
        </row>
        <row r="13">
          <cell r="C13">
            <v>116942444607.90637</v>
          </cell>
        </row>
        <row r="30">
          <cell r="C30">
            <v>714273190.7712045</v>
          </cell>
        </row>
        <row r="47">
          <cell r="C47">
            <v>118769879015.16837</v>
          </cell>
        </row>
        <row r="65">
          <cell r="C65">
            <v>98378730677.80367</v>
          </cell>
        </row>
        <row r="84">
          <cell r="C84">
            <v>410554793098.5285</v>
          </cell>
        </row>
        <row r="98">
          <cell r="C98">
            <v>11333925216.700935</v>
          </cell>
        </row>
        <row r="110">
          <cell r="C110">
            <v>0</v>
          </cell>
        </row>
        <row r="115">
          <cell r="C115">
            <v>70806799089.93301</v>
          </cell>
        </row>
        <row r="129">
          <cell r="C129">
            <v>12124612961.108782</v>
          </cell>
        </row>
        <row r="150">
          <cell r="C150">
            <v>15511952693.063038</v>
          </cell>
        </row>
        <row r="160">
          <cell r="C160">
            <v>0</v>
          </cell>
        </row>
        <row r="163">
          <cell r="C163">
            <v>170748154823.9853</v>
          </cell>
        </row>
        <row r="180">
          <cell r="C180">
            <v>81184456778.49588</v>
          </cell>
        </row>
        <row r="197">
          <cell r="C197">
            <v>218480287678.24118</v>
          </cell>
        </row>
        <row r="216">
          <cell r="C216">
            <v>24263926402.55302</v>
          </cell>
        </row>
        <row r="245">
          <cell r="C245">
            <v>6878002338.347653</v>
          </cell>
        </row>
        <row r="274">
          <cell r="C274">
            <v>77273116232.23785</v>
          </cell>
        </row>
        <row r="304">
          <cell r="C304">
            <v>1555864630.5122223</v>
          </cell>
        </row>
        <row r="320">
          <cell r="C320">
            <v>1238327274.4853005</v>
          </cell>
        </row>
        <row r="348">
          <cell r="C348">
            <v>104969866630.35757</v>
          </cell>
        </row>
        <row r="363">
          <cell r="C363">
            <v>0</v>
          </cell>
        </row>
        <row r="382">
          <cell r="C382">
            <v>71511057699.53357</v>
          </cell>
        </row>
        <row r="396">
          <cell r="C396">
            <v>28037893862.2716</v>
          </cell>
        </row>
        <row r="415">
          <cell r="C415">
            <v>71636339654.54655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0">
          <cell r="C10">
            <v>2766723638.1778417</v>
          </cell>
        </row>
        <row r="13">
          <cell r="C13">
            <v>113403866640.984</v>
          </cell>
        </row>
        <row r="30">
          <cell r="C30">
            <v>901161968.0800002</v>
          </cell>
        </row>
        <row r="47">
          <cell r="C47">
            <v>105163340838.08456</v>
          </cell>
        </row>
        <row r="65">
          <cell r="C65">
            <v>106751210387.3233</v>
          </cell>
        </row>
        <row r="84">
          <cell r="C84">
            <v>416485545050.7558</v>
          </cell>
        </row>
        <row r="98">
          <cell r="C98">
            <v>11142604930.165548</v>
          </cell>
        </row>
        <row r="110">
          <cell r="C110">
            <v>0</v>
          </cell>
        </row>
        <row r="115">
          <cell r="C115">
            <v>90527344397.13034</v>
          </cell>
        </row>
        <row r="129">
          <cell r="C129">
            <v>11017247737.04162</v>
          </cell>
        </row>
        <row r="150">
          <cell r="C150">
            <v>15628316686.064878</v>
          </cell>
        </row>
        <row r="160">
          <cell r="C160">
            <v>0</v>
          </cell>
        </row>
        <row r="163">
          <cell r="C163">
            <v>171344248812.5199</v>
          </cell>
        </row>
        <row r="180">
          <cell r="C180">
            <v>80487755268.85234</v>
          </cell>
        </row>
        <row r="197">
          <cell r="C197">
            <v>221504313862.24222</v>
          </cell>
        </row>
        <row r="216">
          <cell r="C216">
            <v>22543248311.728195</v>
          </cell>
        </row>
        <row r="245">
          <cell r="C245">
            <v>7604045584.460411</v>
          </cell>
        </row>
        <row r="274">
          <cell r="C274">
            <v>74142698369.0019</v>
          </cell>
        </row>
        <row r="304">
          <cell r="C304">
            <v>1570251002.5755558</v>
          </cell>
        </row>
        <row r="320">
          <cell r="C320">
            <v>878954890.6843414</v>
          </cell>
        </row>
        <row r="348">
          <cell r="C348">
            <v>103948526861.1681</v>
          </cell>
        </row>
        <row r="363">
          <cell r="C363">
            <v>0</v>
          </cell>
        </row>
        <row r="382">
          <cell r="C382">
            <v>90538775278.14203</v>
          </cell>
        </row>
        <row r="396">
          <cell r="C396">
            <v>26860379091.036236</v>
          </cell>
        </row>
        <row r="415">
          <cell r="C415">
            <v>72364164940.52042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3235748596.507666</v>
          </cell>
        </row>
        <row r="13">
          <cell r="C13">
            <v>141326797444.04395</v>
          </cell>
        </row>
        <row r="30">
          <cell r="C30">
            <v>910019581.1430002</v>
          </cell>
        </row>
        <row r="47">
          <cell r="C47">
            <v>112464792665.7175</v>
          </cell>
        </row>
        <row r="65">
          <cell r="C65">
            <v>145300047375.31042</v>
          </cell>
        </row>
        <row r="84">
          <cell r="C84">
            <v>446137766584.84686</v>
          </cell>
        </row>
        <row r="98">
          <cell r="C98">
            <v>10829986002.679033</v>
          </cell>
        </row>
        <row r="110">
          <cell r="C110">
            <v>0</v>
          </cell>
        </row>
        <row r="115">
          <cell r="C115">
            <v>164974355683.54315</v>
          </cell>
        </row>
        <row r="129">
          <cell r="C129">
            <v>13645589335.515085</v>
          </cell>
        </row>
        <row r="150">
          <cell r="C150">
            <v>19541268493.632053</v>
          </cell>
        </row>
        <row r="160">
          <cell r="C160">
            <v>0</v>
          </cell>
        </row>
        <row r="163">
          <cell r="C163">
            <v>209518897470.08456</v>
          </cell>
        </row>
        <row r="180">
          <cell r="C180">
            <v>102517310234.25237</v>
          </cell>
        </row>
        <row r="197">
          <cell r="C197">
            <v>252884435163.26447</v>
          </cell>
        </row>
        <row r="216">
          <cell r="C216">
            <v>27333616765.04341</v>
          </cell>
        </row>
        <row r="245">
          <cell r="C245">
            <v>9475120677.308197</v>
          </cell>
        </row>
        <row r="274">
          <cell r="C274">
            <v>61801902933.24622</v>
          </cell>
        </row>
        <row r="304">
          <cell r="C304">
            <v>882045277.19</v>
          </cell>
        </row>
        <row r="320">
          <cell r="C320">
            <v>1302146826.4104776</v>
          </cell>
        </row>
        <row r="348">
          <cell r="C348">
            <v>111410284508.75383</v>
          </cell>
        </row>
        <row r="363">
          <cell r="C363">
            <v>0</v>
          </cell>
        </row>
        <row r="382">
          <cell r="C382">
            <v>164531178557.13626</v>
          </cell>
        </row>
        <row r="396">
          <cell r="C396">
            <v>32235784707.79585</v>
          </cell>
        </row>
        <row r="415">
          <cell r="C415">
            <v>84473648619.10248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3861595910.124798</v>
          </cell>
        </row>
        <row r="13">
          <cell r="C13">
            <v>113844898114.62262</v>
          </cell>
        </row>
        <row r="30">
          <cell r="C30">
            <v>1102272180.1730003</v>
          </cell>
        </row>
        <row r="47">
          <cell r="C47">
            <v>137094795610.78928</v>
          </cell>
        </row>
        <row r="65">
          <cell r="C65">
            <v>133650786999.9294</v>
          </cell>
        </row>
        <row r="84">
          <cell r="C84">
            <v>454961559479.65283</v>
          </cell>
        </row>
        <row r="98">
          <cell r="C98">
            <v>11304982898.396215</v>
          </cell>
        </row>
        <row r="110">
          <cell r="C110">
            <v>0</v>
          </cell>
        </row>
        <row r="115">
          <cell r="C115">
            <v>233615434403.0219</v>
          </cell>
        </row>
        <row r="129">
          <cell r="C129">
            <v>13680717392.060966</v>
          </cell>
        </row>
        <row r="150">
          <cell r="C150">
            <v>19881415035.014633</v>
          </cell>
        </row>
        <row r="160">
          <cell r="C160">
            <v>0</v>
          </cell>
        </row>
        <row r="163">
          <cell r="C163">
            <v>209637392924.02792</v>
          </cell>
        </row>
        <row r="180">
          <cell r="C180">
            <v>107065910052.06616</v>
          </cell>
        </row>
        <row r="197">
          <cell r="C197">
            <v>262115948203.99274</v>
          </cell>
        </row>
        <row r="216">
          <cell r="C216">
            <v>23815733355.021973</v>
          </cell>
        </row>
        <row r="245">
          <cell r="C245">
            <v>9288743153.977777</v>
          </cell>
        </row>
        <row r="274">
          <cell r="C274">
            <v>59078490046.756035</v>
          </cell>
        </row>
        <row r="304">
          <cell r="C304">
            <v>903919983.9300001</v>
          </cell>
        </row>
        <row r="320">
          <cell r="C320">
            <v>1302331031.779666</v>
          </cell>
        </row>
        <row r="348">
          <cell r="C348">
            <v>100975449849.73418</v>
          </cell>
        </row>
        <row r="363">
          <cell r="C363">
            <v>0</v>
          </cell>
        </row>
        <row r="382">
          <cell r="C382">
            <v>232314691188.93063</v>
          </cell>
        </row>
        <row r="396">
          <cell r="C396">
            <v>30805015896.943493</v>
          </cell>
        </row>
        <row r="415">
          <cell r="C415">
            <v>85694832314.83408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3248386217.2234907</v>
          </cell>
        </row>
        <row r="13">
          <cell r="C13">
            <v>127472023149.59349</v>
          </cell>
        </row>
        <row r="30">
          <cell r="C30">
            <v>1165378972.2830002</v>
          </cell>
        </row>
        <row r="47">
          <cell r="C47">
            <v>125062870690.51244</v>
          </cell>
        </row>
        <row r="65">
          <cell r="C65">
            <v>129806034370.77765</v>
          </cell>
        </row>
        <row r="84">
          <cell r="C84">
            <v>460404290061.42786</v>
          </cell>
        </row>
        <row r="98">
          <cell r="C98">
            <v>14357840949.577105</v>
          </cell>
        </row>
        <row r="110">
          <cell r="C110">
            <v>0</v>
          </cell>
        </row>
        <row r="115">
          <cell r="C115">
            <v>237429011848.4173</v>
          </cell>
        </row>
        <row r="129">
          <cell r="C129">
            <v>12760772569.695599</v>
          </cell>
        </row>
        <row r="150">
          <cell r="C150">
            <v>19895270451.295563</v>
          </cell>
        </row>
        <row r="160">
          <cell r="C160">
            <v>0</v>
          </cell>
        </row>
        <row r="163">
          <cell r="C163">
            <v>210767213097.1801</v>
          </cell>
        </row>
        <row r="180">
          <cell r="C180">
            <v>109948373186.06767</v>
          </cell>
        </row>
        <row r="197">
          <cell r="C197">
            <v>253343644730.90674</v>
          </cell>
        </row>
        <row r="216">
          <cell r="C216">
            <v>32057999938.22397</v>
          </cell>
        </row>
        <row r="245">
          <cell r="C245">
            <v>9422655508.362093</v>
          </cell>
        </row>
        <row r="274">
          <cell r="C274">
            <v>54549794765.5817</v>
          </cell>
        </row>
        <row r="304">
          <cell r="C304">
            <v>913019401.85</v>
          </cell>
        </row>
        <row r="320">
          <cell r="C320">
            <v>1204650140.8748975</v>
          </cell>
        </row>
        <row r="348">
          <cell r="C348">
            <v>103454895703.34016</v>
          </cell>
        </row>
        <row r="363">
          <cell r="C363">
            <v>0</v>
          </cell>
        </row>
        <row r="382">
          <cell r="C382">
            <v>236566501968.54504</v>
          </cell>
        </row>
        <row r="396">
          <cell r="C396">
            <v>32671667518.136597</v>
          </cell>
        </row>
        <row r="415">
          <cell r="C415">
            <v>86701463298.79239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3401981823.247285</v>
          </cell>
        </row>
        <row r="13">
          <cell r="C13">
            <v>106409803169.78128</v>
          </cell>
        </row>
        <row r="30">
          <cell r="C30">
            <v>1379438806.56</v>
          </cell>
        </row>
        <row r="47">
          <cell r="C47">
            <v>104918895112.74277</v>
          </cell>
        </row>
        <row r="65">
          <cell r="C65">
            <v>130737223488.23029</v>
          </cell>
        </row>
        <row r="84">
          <cell r="C84">
            <v>464652669677.92017</v>
          </cell>
        </row>
        <row r="98">
          <cell r="C98">
            <v>14343210789.106745</v>
          </cell>
        </row>
        <row r="110">
          <cell r="C110">
            <v>0</v>
          </cell>
        </row>
        <row r="115">
          <cell r="C115">
            <v>229439606197.30927</v>
          </cell>
        </row>
        <row r="129">
          <cell r="C129">
            <v>24013506030.372883</v>
          </cell>
        </row>
        <row r="150">
          <cell r="C150">
            <v>20065058771.296936</v>
          </cell>
        </row>
        <row r="160">
          <cell r="C160">
            <v>0</v>
          </cell>
        </row>
        <row r="163">
          <cell r="C163">
            <v>207308491397.3901</v>
          </cell>
        </row>
        <row r="180">
          <cell r="C180">
            <v>111176828740.93382</v>
          </cell>
        </row>
        <row r="197">
          <cell r="C197">
            <v>225185360759.79553</v>
          </cell>
        </row>
        <row r="216">
          <cell r="C216">
            <v>29087255709.827484</v>
          </cell>
        </row>
        <row r="245">
          <cell r="C245">
            <v>10264134516.770359</v>
          </cell>
        </row>
        <row r="274">
          <cell r="C274">
            <v>55421082310.40566</v>
          </cell>
        </row>
        <row r="304">
          <cell r="C304">
            <v>921023947.8</v>
          </cell>
        </row>
        <row r="320">
          <cell r="C320">
            <v>1237765141.539488</v>
          </cell>
        </row>
        <row r="348">
          <cell r="C348">
            <v>99451910636.50235</v>
          </cell>
        </row>
        <row r="363">
          <cell r="C363">
            <v>0</v>
          </cell>
        </row>
        <row r="382">
          <cell r="C382">
            <v>228442529466.75198</v>
          </cell>
        </row>
        <row r="396">
          <cell r="C396">
            <v>43780854184.36794</v>
          </cell>
        </row>
        <row r="415">
          <cell r="C415">
            <v>87084157034.17932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2834809940.215828</v>
          </cell>
        </row>
        <row r="13">
          <cell r="C13">
            <v>25677515168.20779</v>
          </cell>
        </row>
        <row r="30">
          <cell r="C30">
            <v>1636455873.4556</v>
          </cell>
        </row>
        <row r="47">
          <cell r="C47">
            <v>119968360522.2604</v>
          </cell>
        </row>
        <row r="65">
          <cell r="C65">
            <v>81628329868.85515</v>
          </cell>
        </row>
        <row r="84">
          <cell r="C84">
            <v>213131133593.1715</v>
          </cell>
        </row>
        <row r="98">
          <cell r="C98">
            <v>6210646963.980574</v>
          </cell>
        </row>
        <row r="110">
          <cell r="C110">
            <v>0</v>
          </cell>
        </row>
        <row r="115">
          <cell r="C115">
            <v>36789194293.66128</v>
          </cell>
        </row>
        <row r="129">
          <cell r="C129">
            <v>7413884971.373487</v>
          </cell>
        </row>
        <row r="150">
          <cell r="C150">
            <v>11540759456.266354</v>
          </cell>
        </row>
        <row r="160">
          <cell r="C160">
            <v>0</v>
          </cell>
        </row>
        <row r="163">
          <cell r="C163">
            <v>70584508932.08437</v>
          </cell>
        </row>
        <row r="180">
          <cell r="C180">
            <v>63024610843.55583</v>
          </cell>
        </row>
        <row r="197">
          <cell r="C197">
            <v>122887333949.10117</v>
          </cell>
        </row>
        <row r="216">
          <cell r="C216">
            <v>8464578529.433487</v>
          </cell>
        </row>
        <row r="245">
          <cell r="C245">
            <v>3230851767.170186</v>
          </cell>
        </row>
        <row r="274">
          <cell r="C274">
            <v>59138250073.5317</v>
          </cell>
        </row>
        <row r="304">
          <cell r="C304">
            <v>935944122.35</v>
          </cell>
        </row>
        <row r="320">
          <cell r="C320">
            <v>14910769174.447586</v>
          </cell>
        </row>
        <row r="348">
          <cell r="C348">
            <v>61194403880.32568</v>
          </cell>
        </row>
        <row r="363">
          <cell r="C363">
            <v>0</v>
          </cell>
        </row>
        <row r="382">
          <cell r="C382">
            <v>39529378811.924576</v>
          </cell>
        </row>
        <row r="396">
          <cell r="C396">
            <v>19316304427.188972</v>
          </cell>
        </row>
        <row r="415">
          <cell r="C415">
            <v>43614156140.10479</v>
          </cell>
        </row>
        <row r="434">
          <cell r="C434">
            <v>506831090651.21826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3143553953.0932255</v>
          </cell>
        </row>
        <row r="13">
          <cell r="C13">
            <v>100178158676.54752</v>
          </cell>
        </row>
        <row r="30">
          <cell r="C30">
            <v>1828958566.9699998</v>
          </cell>
        </row>
        <row r="47">
          <cell r="C47">
            <v>147262202517.36667</v>
          </cell>
        </row>
        <row r="65">
          <cell r="C65">
            <v>129580162698.68378</v>
          </cell>
        </row>
        <row r="84">
          <cell r="C84">
            <v>462654024104.0132</v>
          </cell>
        </row>
        <row r="98">
          <cell r="C98">
            <v>14222006363.56217</v>
          </cell>
        </row>
        <row r="110">
          <cell r="C110">
            <v>0</v>
          </cell>
        </row>
        <row r="115">
          <cell r="C115">
            <v>264086649145.1475</v>
          </cell>
        </row>
        <row r="129">
          <cell r="C129">
            <v>23013201073.5291</v>
          </cell>
        </row>
        <row r="150">
          <cell r="C150">
            <v>20064027496.21475</v>
          </cell>
        </row>
        <row r="160">
          <cell r="C160">
            <v>0</v>
          </cell>
        </row>
        <row r="163">
          <cell r="C163">
            <v>192464965099.82962</v>
          </cell>
        </row>
        <row r="180">
          <cell r="C180">
            <v>112551096755.35634</v>
          </cell>
        </row>
        <row r="197">
          <cell r="C197">
            <v>257024488157.925</v>
          </cell>
        </row>
        <row r="216">
          <cell r="C216">
            <v>27682723648.223953</v>
          </cell>
        </row>
        <row r="245">
          <cell r="C245">
            <v>10721405525.402563</v>
          </cell>
        </row>
        <row r="274">
          <cell r="C274">
            <v>69285941733.01749</v>
          </cell>
        </row>
        <row r="304">
          <cell r="C304">
            <v>929697615.0200001</v>
          </cell>
        </row>
        <row r="320">
          <cell r="C320">
            <v>1313800548.873263</v>
          </cell>
        </row>
        <row r="348">
          <cell r="C348">
            <v>112738191590.63847</v>
          </cell>
        </row>
        <row r="363">
          <cell r="C363">
            <v>0</v>
          </cell>
        </row>
        <row r="382">
          <cell r="C382">
            <v>262787185527.14447</v>
          </cell>
        </row>
        <row r="396">
          <cell r="C396">
            <v>31436979178.190987</v>
          </cell>
        </row>
        <row r="415">
          <cell r="C415">
            <v>87096469192.00702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3348149624.3326077</v>
          </cell>
        </row>
        <row r="13">
          <cell r="C13">
            <v>95285305464.23137</v>
          </cell>
        </row>
        <row r="30">
          <cell r="C30">
            <v>1846188799.3699994</v>
          </cell>
        </row>
        <row r="47">
          <cell r="C47">
            <v>111320071497.38188</v>
          </cell>
        </row>
        <row r="65">
          <cell r="C65">
            <v>122182561046.89998</v>
          </cell>
        </row>
        <row r="84">
          <cell r="C84">
            <v>479648432273.0936</v>
          </cell>
        </row>
        <row r="98">
          <cell r="C98">
            <v>14480126228.350525</v>
          </cell>
        </row>
        <row r="110">
          <cell r="C110">
            <v>0</v>
          </cell>
        </row>
        <row r="115">
          <cell r="C115">
            <v>227132108286.51126</v>
          </cell>
        </row>
        <row r="129">
          <cell r="C129">
            <v>18677003819.306118</v>
          </cell>
        </row>
        <row r="150">
          <cell r="C150">
            <v>20196003639.849068</v>
          </cell>
        </row>
        <row r="160">
          <cell r="C160">
            <v>0</v>
          </cell>
        </row>
        <row r="163">
          <cell r="C163">
            <v>188726395564.23102</v>
          </cell>
        </row>
        <row r="180">
          <cell r="C180">
            <v>109592480493.2237</v>
          </cell>
        </row>
        <row r="197">
          <cell r="C197">
            <v>255644264137.42093</v>
          </cell>
        </row>
        <row r="216">
          <cell r="C216">
            <v>30605533021.761772</v>
          </cell>
        </row>
        <row r="245">
          <cell r="C245">
            <v>10046549590.326807</v>
          </cell>
        </row>
        <row r="274">
          <cell r="C274">
            <v>53227897403.97357</v>
          </cell>
        </row>
        <row r="304">
          <cell r="C304">
            <v>941943184.2700001</v>
          </cell>
        </row>
        <row r="320">
          <cell r="C320">
            <v>1182447553.1745415</v>
          </cell>
        </row>
        <row r="348">
          <cell r="C348">
            <v>92730008417.82292</v>
          </cell>
        </row>
        <row r="363">
          <cell r="C363">
            <v>0</v>
          </cell>
        </row>
        <row r="382">
          <cell r="C382">
            <v>225701438624.36844</v>
          </cell>
        </row>
        <row r="396">
          <cell r="C396">
            <v>38380123346.99653</v>
          </cell>
        </row>
        <row r="415">
          <cell r="C415">
            <v>87336869322.2377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3196020137.2805333</v>
          </cell>
        </row>
        <row r="13">
          <cell r="C13">
            <v>112379869620.05035</v>
          </cell>
        </row>
        <row r="30">
          <cell r="C30">
            <v>1020928002.91</v>
          </cell>
        </row>
        <row r="47">
          <cell r="C47">
            <v>126814399255.69562</v>
          </cell>
        </row>
        <row r="65">
          <cell r="C65">
            <v>132378824926.57253</v>
          </cell>
        </row>
        <row r="84">
          <cell r="C84">
            <v>488435901391.64716</v>
          </cell>
        </row>
        <row r="98">
          <cell r="C98">
            <v>14898043685.17014</v>
          </cell>
        </row>
        <row r="110">
          <cell r="C110">
            <v>0</v>
          </cell>
        </row>
        <row r="115">
          <cell r="C115">
            <v>243937362602.4871</v>
          </cell>
        </row>
        <row r="129">
          <cell r="C129">
            <v>16736971253.524826</v>
          </cell>
        </row>
        <row r="150">
          <cell r="C150">
            <v>20558658169.025658</v>
          </cell>
        </row>
        <row r="160">
          <cell r="C160">
            <v>0</v>
          </cell>
        </row>
        <row r="163">
          <cell r="C163">
            <v>205308357580.70157</v>
          </cell>
        </row>
        <row r="180">
          <cell r="C180">
            <v>111080411432.56949</v>
          </cell>
        </row>
        <row r="197">
          <cell r="C197">
            <v>268312093500.7363</v>
          </cell>
        </row>
        <row r="216">
          <cell r="C216">
            <v>36707213049.97296</v>
          </cell>
        </row>
        <row r="245">
          <cell r="C245">
            <v>9537030895.080807</v>
          </cell>
        </row>
        <row r="274">
          <cell r="C274">
            <v>57258452592.39527</v>
          </cell>
        </row>
        <row r="304">
          <cell r="C304">
            <v>951544072.4699999</v>
          </cell>
        </row>
        <row r="320">
          <cell r="C320">
            <v>1119899195.3549643</v>
          </cell>
        </row>
        <row r="348">
          <cell r="C348">
            <v>101962057659.10193</v>
          </cell>
        </row>
        <row r="363">
          <cell r="C363">
            <v>0</v>
          </cell>
        </row>
        <row r="382">
          <cell r="C382">
            <v>242684519722.20953</v>
          </cell>
        </row>
        <row r="396">
          <cell r="C396">
            <v>36398612039.6132</v>
          </cell>
        </row>
        <row r="415">
          <cell r="C415">
            <v>89036787249.4944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3271053097.015648</v>
          </cell>
        </row>
        <row r="13">
          <cell r="C13">
            <v>96368938647.2991</v>
          </cell>
        </row>
        <row r="30">
          <cell r="C30">
            <v>1489178451.7899997</v>
          </cell>
        </row>
        <row r="47">
          <cell r="C47">
            <v>117247397122.71896</v>
          </cell>
        </row>
        <row r="65">
          <cell r="C65">
            <v>136296676403.50119</v>
          </cell>
        </row>
        <row r="84">
          <cell r="C84">
            <v>493550417981.75653</v>
          </cell>
        </row>
        <row r="98">
          <cell r="C98">
            <v>14758578493.405426</v>
          </cell>
        </row>
        <row r="110">
          <cell r="C110">
            <v>0</v>
          </cell>
        </row>
        <row r="115">
          <cell r="C115">
            <v>234468511852.241</v>
          </cell>
        </row>
        <row r="129">
          <cell r="C129">
            <v>16341124267.87452</v>
          </cell>
        </row>
        <row r="150">
          <cell r="C150">
            <v>20793085392.95655</v>
          </cell>
        </row>
        <row r="160">
          <cell r="C160">
            <v>0</v>
          </cell>
        </row>
        <row r="163">
          <cell r="C163">
            <v>188313196184.3192</v>
          </cell>
        </row>
        <row r="180">
          <cell r="C180">
            <v>111393185395.64757</v>
          </cell>
        </row>
        <row r="197">
          <cell r="C197">
            <v>272272079000.24658</v>
          </cell>
        </row>
        <row r="216">
          <cell r="C216">
            <v>26209195973.646965</v>
          </cell>
        </row>
        <row r="245">
          <cell r="C245">
            <v>9847409050.964746</v>
          </cell>
        </row>
        <row r="274">
          <cell r="C274">
            <v>55574580947.56284</v>
          </cell>
        </row>
        <row r="304">
          <cell r="C304">
            <v>951260878.03</v>
          </cell>
        </row>
        <row r="320">
          <cell r="C320">
            <v>993623690.7116289</v>
          </cell>
        </row>
        <row r="348">
          <cell r="C348">
            <v>110765080477.91531</v>
          </cell>
        </row>
        <row r="363">
          <cell r="C363">
            <v>0</v>
          </cell>
        </row>
        <row r="382">
          <cell r="C382">
            <v>233419565826.43723</v>
          </cell>
        </row>
        <row r="396">
          <cell r="C396">
            <v>35610019238.602905</v>
          </cell>
        </row>
        <row r="415">
          <cell r="C415">
            <v>89235765023.4246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3723405251.385942</v>
          </cell>
        </row>
        <row r="13">
          <cell r="C13">
            <v>97993702883.2314</v>
          </cell>
        </row>
        <row r="30">
          <cell r="C30">
            <v>1295146992.332787</v>
          </cell>
        </row>
        <row r="47">
          <cell r="C47">
            <v>102166121485.6244</v>
          </cell>
        </row>
        <row r="65">
          <cell r="C65">
            <v>138176536916.38046</v>
          </cell>
        </row>
        <row r="84">
          <cell r="C84">
            <v>502263413662.93384</v>
          </cell>
        </row>
        <row r="98">
          <cell r="C98">
            <v>14517367938.910366</v>
          </cell>
        </row>
        <row r="110">
          <cell r="C110">
            <v>0</v>
          </cell>
        </row>
        <row r="115">
          <cell r="C115">
            <v>223431577293.76825</v>
          </cell>
        </row>
        <row r="129">
          <cell r="C129">
            <v>8331810684.022623</v>
          </cell>
        </row>
        <row r="150">
          <cell r="C150">
            <v>21056009486.298485</v>
          </cell>
        </row>
        <row r="160">
          <cell r="C160">
            <v>0</v>
          </cell>
        </row>
        <row r="163">
          <cell r="C163">
            <v>200419600441.5773</v>
          </cell>
        </row>
        <row r="180">
          <cell r="C180">
            <v>113241971392.49005</v>
          </cell>
        </row>
        <row r="197">
          <cell r="C197">
            <v>243497192436.8728</v>
          </cell>
        </row>
        <row r="216">
          <cell r="C216">
            <v>31883152481.903374</v>
          </cell>
        </row>
        <row r="245">
          <cell r="C245">
            <v>10097346815.957314</v>
          </cell>
        </row>
        <row r="274">
          <cell r="C274">
            <v>55015801415.255714</v>
          </cell>
        </row>
        <row r="304">
          <cell r="C304">
            <v>960516542.25</v>
          </cell>
        </row>
        <row r="320">
          <cell r="C320">
            <v>6420486375.667861</v>
          </cell>
        </row>
        <row r="348">
          <cell r="C348">
            <v>111531953766.58885</v>
          </cell>
        </row>
        <row r="363">
          <cell r="C363">
            <v>0</v>
          </cell>
        </row>
        <row r="382">
          <cell r="C382">
            <v>222553995659.8044</v>
          </cell>
        </row>
        <row r="396">
          <cell r="C396">
            <v>28220660586.893696</v>
          </cell>
        </row>
        <row r="415">
          <cell r="C415">
            <v>89112414658.63293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3523040140.670726</v>
          </cell>
        </row>
        <row r="13">
          <cell r="C13">
            <v>95265289534.89294</v>
          </cell>
        </row>
        <row r="30">
          <cell r="C30">
            <v>1236682408.0599997</v>
          </cell>
        </row>
        <row r="47">
          <cell r="C47">
            <v>117572385157.68877</v>
          </cell>
        </row>
        <row r="65">
          <cell r="C65">
            <v>134900868546.21587</v>
          </cell>
        </row>
        <row r="84">
          <cell r="C84">
            <v>509989116983.7385</v>
          </cell>
        </row>
        <row r="98">
          <cell r="C98">
            <v>15764188411.157972</v>
          </cell>
        </row>
        <row r="110">
          <cell r="C110">
            <v>0</v>
          </cell>
        </row>
        <row r="115">
          <cell r="C115">
            <v>280749985401.0284</v>
          </cell>
        </row>
        <row r="129">
          <cell r="C129">
            <v>18461318596.21975</v>
          </cell>
        </row>
        <row r="150">
          <cell r="C150">
            <v>21211197226.594864</v>
          </cell>
        </row>
        <row r="160">
          <cell r="C160">
            <v>0</v>
          </cell>
        </row>
        <row r="163">
          <cell r="C163">
            <v>198422701984.0959</v>
          </cell>
        </row>
        <row r="180">
          <cell r="C180">
            <v>110891863662.55653</v>
          </cell>
        </row>
        <row r="197">
          <cell r="C197">
            <v>252692254826.60718</v>
          </cell>
        </row>
        <row r="216">
          <cell r="C216">
            <v>31121353675.311264</v>
          </cell>
        </row>
        <row r="245">
          <cell r="C245">
            <v>10154280731.005787</v>
          </cell>
        </row>
        <row r="274">
          <cell r="C274">
            <v>55679252420.93997</v>
          </cell>
        </row>
        <row r="304">
          <cell r="C304">
            <v>959270914.8299999</v>
          </cell>
        </row>
        <row r="320">
          <cell r="C320">
            <v>6486742896.263334</v>
          </cell>
        </row>
        <row r="348">
          <cell r="C348">
            <v>124500704383.89296</v>
          </cell>
        </row>
        <row r="363">
          <cell r="C363">
            <v>0</v>
          </cell>
        </row>
        <row r="382">
          <cell r="C382">
            <v>280216224715.8848</v>
          </cell>
        </row>
        <row r="396">
          <cell r="C396">
            <v>35548391283.48126</v>
          </cell>
        </row>
        <row r="415">
          <cell r="C415">
            <v>92001030889.73474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3952899442.7882347</v>
          </cell>
        </row>
        <row r="13">
          <cell r="C13">
            <v>76726773073.88824</v>
          </cell>
        </row>
        <row r="30">
          <cell r="C30">
            <v>1188679585.9400005</v>
          </cell>
        </row>
        <row r="47">
          <cell r="C47">
            <v>136009504604.40863</v>
          </cell>
        </row>
        <row r="65">
          <cell r="C65">
            <v>136433583272.22336</v>
          </cell>
        </row>
        <row r="84">
          <cell r="C84">
            <v>512171048344.0809</v>
          </cell>
        </row>
        <row r="98">
          <cell r="C98">
            <v>15580806845.007334</v>
          </cell>
        </row>
        <row r="110">
          <cell r="C110">
            <v>0</v>
          </cell>
        </row>
        <row r="115">
          <cell r="C115">
            <v>259276103677.02374</v>
          </cell>
        </row>
        <row r="129">
          <cell r="C129">
            <v>18557850228.96265</v>
          </cell>
        </row>
        <row r="150">
          <cell r="C150">
            <v>21326651264.443</v>
          </cell>
        </row>
        <row r="160">
          <cell r="C160">
            <v>0</v>
          </cell>
        </row>
        <row r="163">
          <cell r="C163">
            <v>201743290434.49454</v>
          </cell>
        </row>
        <row r="180">
          <cell r="C180">
            <v>112639880024.88608</v>
          </cell>
        </row>
        <row r="197">
          <cell r="C197">
            <v>250328726773.18042</v>
          </cell>
        </row>
        <row r="216">
          <cell r="C216">
            <v>26986049667.18671</v>
          </cell>
        </row>
        <row r="245">
          <cell r="C245">
            <v>10522355121.407993</v>
          </cell>
        </row>
        <row r="274">
          <cell r="C274">
            <v>54164803179.884735</v>
          </cell>
        </row>
        <row r="304">
          <cell r="C304">
            <v>968699370.96</v>
          </cell>
        </row>
        <row r="320">
          <cell r="C320">
            <v>6651476920.439749</v>
          </cell>
        </row>
        <row r="348">
          <cell r="C348">
            <v>128817853026.33214</v>
          </cell>
        </row>
        <row r="363">
          <cell r="C363">
            <v>0</v>
          </cell>
        </row>
        <row r="382">
          <cell r="C382">
            <v>258504496477.2965</v>
          </cell>
        </row>
        <row r="396">
          <cell r="C396">
            <v>37072284151.340195</v>
          </cell>
        </row>
        <row r="415">
          <cell r="C415">
            <v>92823985168.12357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3990452736.690575</v>
          </cell>
        </row>
        <row r="13">
          <cell r="C13">
            <v>89010888355.93718</v>
          </cell>
        </row>
        <row r="30">
          <cell r="C30">
            <v>1147826179.28</v>
          </cell>
        </row>
        <row r="47">
          <cell r="C47">
            <v>170686605164.59793</v>
          </cell>
        </row>
        <row r="65">
          <cell r="C65">
            <v>129162571470.44833</v>
          </cell>
        </row>
        <row r="84">
          <cell r="C84">
            <v>521216101835.1054</v>
          </cell>
        </row>
        <row r="98">
          <cell r="C98">
            <v>15687677436.771996</v>
          </cell>
        </row>
        <row r="110">
          <cell r="C110">
            <v>0</v>
          </cell>
        </row>
        <row r="115">
          <cell r="C115">
            <v>238813200757.55484</v>
          </cell>
        </row>
        <row r="129">
          <cell r="C129">
            <v>20120933151.969448</v>
          </cell>
        </row>
        <row r="150">
          <cell r="C150">
            <v>21456918350.381893</v>
          </cell>
        </row>
        <row r="160">
          <cell r="C160">
            <v>0</v>
          </cell>
        </row>
        <row r="163">
          <cell r="C163">
            <v>214088361417.10864</v>
          </cell>
        </row>
        <row r="180">
          <cell r="C180">
            <v>111886483287.48738</v>
          </cell>
        </row>
        <row r="197">
          <cell r="C197">
            <v>291640594775.6718</v>
          </cell>
        </row>
        <row r="216">
          <cell r="C216">
            <v>27895361200.37516</v>
          </cell>
        </row>
        <row r="245">
          <cell r="C245">
            <v>10352366136.982796</v>
          </cell>
        </row>
        <row r="274">
          <cell r="C274">
            <v>55100873822.43088</v>
          </cell>
        </row>
        <row r="304">
          <cell r="C304">
            <v>976847631.85</v>
          </cell>
        </row>
        <row r="320">
          <cell r="C320">
            <v>7714838518.948657</v>
          </cell>
        </row>
        <row r="348">
          <cell r="C348">
            <v>119372224816.96228</v>
          </cell>
        </row>
        <row r="363">
          <cell r="C363">
            <v>0</v>
          </cell>
        </row>
        <row r="382">
          <cell r="C382">
            <v>238443679315.75485</v>
          </cell>
        </row>
        <row r="396">
          <cell r="C396">
            <v>38910345796.089775</v>
          </cell>
        </row>
        <row r="415">
          <cell r="C415">
            <v>94911198696.19852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4740917637.958565</v>
          </cell>
        </row>
        <row r="13">
          <cell r="C13">
            <v>81702210347.9689</v>
          </cell>
        </row>
        <row r="30">
          <cell r="C30">
            <v>1151242704.4</v>
          </cell>
        </row>
        <row r="47">
          <cell r="C47">
            <v>127058616165.11113</v>
          </cell>
        </row>
        <row r="65">
          <cell r="C65">
            <v>125800195341.52022</v>
          </cell>
        </row>
        <row r="84">
          <cell r="C84">
            <v>533230027260.11456</v>
          </cell>
        </row>
        <row r="98">
          <cell r="C98">
            <v>13019251041.60525</v>
          </cell>
        </row>
        <row r="110">
          <cell r="C110">
            <v>0</v>
          </cell>
        </row>
        <row r="115">
          <cell r="C115">
            <v>291326198921.75757</v>
          </cell>
        </row>
        <row r="129">
          <cell r="C129">
            <v>21892161488.70821</v>
          </cell>
        </row>
        <row r="150">
          <cell r="C150">
            <v>21790382353.207417</v>
          </cell>
        </row>
        <row r="160">
          <cell r="C160">
            <v>0</v>
          </cell>
        </row>
        <row r="163">
          <cell r="C163">
            <v>205537913561.0101</v>
          </cell>
        </row>
        <row r="180">
          <cell r="C180">
            <v>115797388288.90627</v>
          </cell>
        </row>
        <row r="197">
          <cell r="C197">
            <v>244247404396.53796</v>
          </cell>
        </row>
        <row r="216">
          <cell r="C216">
            <v>27362065229.34449</v>
          </cell>
        </row>
        <row r="245">
          <cell r="C245">
            <v>10037617270.33978</v>
          </cell>
        </row>
        <row r="274">
          <cell r="C274">
            <v>56297471547.73319</v>
          </cell>
        </row>
        <row r="304">
          <cell r="C304">
            <v>987948762.1899999</v>
          </cell>
        </row>
        <row r="320">
          <cell r="C320">
            <v>7528572150.948819</v>
          </cell>
        </row>
        <row r="348">
          <cell r="C348">
            <v>130596760801.15068</v>
          </cell>
        </row>
        <row r="363">
          <cell r="C363">
            <v>0</v>
          </cell>
        </row>
        <row r="382">
          <cell r="C382">
            <v>291258199291.44434</v>
          </cell>
        </row>
        <row r="396">
          <cell r="C396">
            <v>39404278051.93982</v>
          </cell>
        </row>
        <row r="415">
          <cell r="C415">
            <v>92655583889.34604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3776198478.0613685</v>
          </cell>
        </row>
        <row r="13">
          <cell r="C13">
            <v>75748717375.52258</v>
          </cell>
        </row>
        <row r="30">
          <cell r="C30">
            <v>1167752353.8799999</v>
          </cell>
        </row>
        <row r="47">
          <cell r="C47">
            <v>94420232123.46823</v>
          </cell>
        </row>
        <row r="65">
          <cell r="C65">
            <v>137594307279.03513</v>
          </cell>
        </row>
        <row r="84">
          <cell r="C84">
            <v>536867276346.39136</v>
          </cell>
        </row>
        <row r="98">
          <cell r="C98">
            <v>12516397201.959581</v>
          </cell>
        </row>
        <row r="110">
          <cell r="C110">
            <v>0</v>
          </cell>
        </row>
        <row r="115">
          <cell r="C115">
            <v>332228690368.3822</v>
          </cell>
        </row>
        <row r="129">
          <cell r="C129">
            <v>19769976753.4741</v>
          </cell>
        </row>
        <row r="150">
          <cell r="C150">
            <v>21813765446.692764</v>
          </cell>
        </row>
        <row r="160">
          <cell r="C160">
            <v>0</v>
          </cell>
        </row>
        <row r="163">
          <cell r="C163">
            <v>205231055367.3488</v>
          </cell>
        </row>
        <row r="180">
          <cell r="C180">
            <v>115690502034.9457</v>
          </cell>
        </row>
        <row r="197">
          <cell r="C197">
            <v>218579229395.10574</v>
          </cell>
        </row>
        <row r="216">
          <cell r="C216">
            <v>27991529754.028328</v>
          </cell>
        </row>
        <row r="245">
          <cell r="C245">
            <v>10567819826.471554</v>
          </cell>
        </row>
        <row r="274">
          <cell r="C274">
            <v>52942079114.367134</v>
          </cell>
        </row>
        <row r="304">
          <cell r="C304">
            <v>997674331.29</v>
          </cell>
        </row>
        <row r="320">
          <cell r="C320">
            <v>7609539317.441114</v>
          </cell>
        </row>
        <row r="348">
          <cell r="C348">
            <v>133632610623.97829</v>
          </cell>
        </row>
        <row r="363">
          <cell r="C363">
            <v>0</v>
          </cell>
        </row>
        <row r="382">
          <cell r="C382">
            <v>331551522391.6728</v>
          </cell>
        </row>
        <row r="396">
          <cell r="C396">
            <v>37722337078.564674</v>
          </cell>
        </row>
        <row r="415">
          <cell r="C415">
            <v>93387414470.68546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2471336450.793483</v>
          </cell>
        </row>
        <row r="13">
          <cell r="C13">
            <v>21561612577.053905</v>
          </cell>
        </row>
        <row r="30">
          <cell r="C30">
            <v>918295614.7086</v>
          </cell>
        </row>
        <row r="47">
          <cell r="C47">
            <v>155188004492.2195</v>
          </cell>
        </row>
        <row r="65">
          <cell r="C65">
            <v>80483982146.84535</v>
          </cell>
        </row>
        <row r="84">
          <cell r="C84">
            <v>210940866922.20892</v>
          </cell>
        </row>
        <row r="98">
          <cell r="C98">
            <v>6506793957.953925</v>
          </cell>
        </row>
        <row r="110">
          <cell r="C110">
            <v>0</v>
          </cell>
        </row>
        <row r="115">
          <cell r="C115">
            <v>38716693002.64043</v>
          </cell>
        </row>
        <row r="129">
          <cell r="C129">
            <v>7834432322.074576</v>
          </cell>
        </row>
        <row r="150">
          <cell r="C150">
            <v>11567307409.254553</v>
          </cell>
        </row>
        <row r="160">
          <cell r="C160">
            <v>0</v>
          </cell>
        </row>
        <row r="163">
          <cell r="C163">
            <v>72388476477.59198</v>
          </cell>
        </row>
        <row r="180">
          <cell r="C180">
            <v>61368130420.07175</v>
          </cell>
        </row>
        <row r="197">
          <cell r="C197">
            <v>132606453724.07338</v>
          </cell>
        </row>
        <row r="216">
          <cell r="C216">
            <v>8618998142.877678</v>
          </cell>
        </row>
        <row r="245">
          <cell r="C245">
            <v>3662868384.957436</v>
          </cell>
        </row>
        <row r="274">
          <cell r="C274">
            <v>75838201747.54028</v>
          </cell>
        </row>
        <row r="304">
          <cell r="C304">
            <v>947485040.2</v>
          </cell>
        </row>
        <row r="320">
          <cell r="C320">
            <v>14835403570.225628</v>
          </cell>
        </row>
        <row r="348">
          <cell r="C348">
            <v>61153779540.520706</v>
          </cell>
        </row>
        <row r="363">
          <cell r="C363">
            <v>0</v>
          </cell>
        </row>
        <row r="382">
          <cell r="C382">
            <v>40813964159.17799</v>
          </cell>
        </row>
        <row r="396">
          <cell r="C396">
            <v>20013990508.662735</v>
          </cell>
        </row>
        <row r="415">
          <cell r="C415">
            <v>43941573180.62088</v>
          </cell>
        </row>
        <row r="434">
          <cell r="C434">
            <v>536189324895.5205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3640636396.1059837</v>
          </cell>
        </row>
        <row r="13">
          <cell r="C13">
            <v>96946295553.7427</v>
          </cell>
        </row>
        <row r="30">
          <cell r="C30">
            <v>1052540220.4800001</v>
          </cell>
        </row>
        <row r="47">
          <cell r="C47">
            <v>94694167934.48877</v>
          </cell>
        </row>
        <row r="65">
          <cell r="C65">
            <v>132341802652.77449</v>
          </cell>
        </row>
        <row r="84">
          <cell r="C84">
            <v>525394797588.16406</v>
          </cell>
        </row>
        <row r="98">
          <cell r="C98">
            <v>13010489896.758495</v>
          </cell>
        </row>
        <row r="110">
          <cell r="C110">
            <v>0</v>
          </cell>
        </row>
        <row r="115">
          <cell r="C115">
            <v>366057604201.05707</v>
          </cell>
        </row>
        <row r="129">
          <cell r="C129">
            <v>19424047709.338326</v>
          </cell>
        </row>
        <row r="150">
          <cell r="C150">
            <v>21821621603.021606</v>
          </cell>
        </row>
        <row r="160">
          <cell r="C160">
            <v>0</v>
          </cell>
        </row>
        <row r="163">
          <cell r="C163">
            <v>206772430786.68762</v>
          </cell>
        </row>
        <row r="180">
          <cell r="C180">
            <v>117900182190.494</v>
          </cell>
        </row>
        <row r="197">
          <cell r="C197">
            <v>220003991853.09198</v>
          </cell>
        </row>
        <row r="216">
          <cell r="C216">
            <v>30636402644.93529</v>
          </cell>
        </row>
        <row r="245">
          <cell r="C245">
            <v>10469568391.697206</v>
          </cell>
        </row>
        <row r="274">
          <cell r="C274">
            <v>51432019607.115</v>
          </cell>
        </row>
        <row r="304">
          <cell r="C304">
            <v>1008333926.94</v>
          </cell>
        </row>
        <row r="320">
          <cell r="C320">
            <v>7647667889.991361</v>
          </cell>
        </row>
        <row r="348">
          <cell r="C348">
            <v>130688205692.88245</v>
          </cell>
        </row>
        <row r="363">
          <cell r="C363">
            <v>0</v>
          </cell>
        </row>
        <row r="382">
          <cell r="C382">
            <v>365150920660.7173</v>
          </cell>
        </row>
        <row r="396">
          <cell r="C396">
            <v>38363013823.10392</v>
          </cell>
        </row>
        <row r="415">
          <cell r="C415">
            <v>94311266267.56459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3312046558.6532927</v>
          </cell>
        </row>
        <row r="13">
          <cell r="C13">
            <v>153645875413.7888</v>
          </cell>
        </row>
        <row r="30">
          <cell r="C30">
            <v>1165484670.6000009</v>
          </cell>
        </row>
        <row r="47">
          <cell r="C47">
            <v>87652828847.64233</v>
          </cell>
        </row>
        <row r="65">
          <cell r="C65">
            <v>135432317718.75035</v>
          </cell>
        </row>
        <row r="84">
          <cell r="C84">
            <v>526865933190.35333</v>
          </cell>
        </row>
        <row r="98">
          <cell r="C98">
            <v>14424495194.139742</v>
          </cell>
        </row>
        <row r="110">
          <cell r="C110">
            <v>0</v>
          </cell>
        </row>
        <row r="115">
          <cell r="C115">
            <v>332692922254.4835</v>
          </cell>
        </row>
        <row r="129">
          <cell r="C129">
            <v>18861794187.661324</v>
          </cell>
        </row>
        <row r="150">
          <cell r="C150">
            <v>21858585494.262615</v>
          </cell>
        </row>
        <row r="160">
          <cell r="C160">
            <v>0</v>
          </cell>
        </row>
        <row r="163">
          <cell r="C163">
            <v>259119832783.5619</v>
          </cell>
        </row>
        <row r="180">
          <cell r="C180">
            <v>118773811566.99043</v>
          </cell>
        </row>
        <row r="197">
          <cell r="C197">
            <v>216712743066.57736</v>
          </cell>
        </row>
        <row r="216">
          <cell r="C216">
            <v>32196376471.92622</v>
          </cell>
        </row>
        <row r="245">
          <cell r="C245">
            <v>10415538359.530783</v>
          </cell>
        </row>
        <row r="274">
          <cell r="C274">
            <v>60538065129.48401</v>
          </cell>
        </row>
        <row r="304">
          <cell r="C304">
            <v>1018040018.25</v>
          </cell>
        </row>
        <row r="320">
          <cell r="C320">
            <v>7764870514.263929</v>
          </cell>
        </row>
        <row r="348">
          <cell r="C348">
            <v>122836556121.58577</v>
          </cell>
        </row>
        <row r="363">
          <cell r="C363">
            <v>0</v>
          </cell>
        </row>
        <row r="382">
          <cell r="C382">
            <v>331744645261.77423</v>
          </cell>
        </row>
        <row r="396">
          <cell r="C396">
            <v>38726190562.285255</v>
          </cell>
        </row>
        <row r="415">
          <cell r="C415">
            <v>96065613651.27757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3394674842.506024</v>
          </cell>
        </row>
        <row r="13">
          <cell r="C13">
            <v>139707758686.64264</v>
          </cell>
        </row>
        <row r="30">
          <cell r="C30">
            <v>1374708545.4199998</v>
          </cell>
        </row>
        <row r="47">
          <cell r="C47">
            <v>98994718622.95633</v>
          </cell>
        </row>
        <row r="65">
          <cell r="C65">
            <v>139169088352.4252</v>
          </cell>
        </row>
        <row r="84">
          <cell r="C84">
            <v>527549377754.82874</v>
          </cell>
        </row>
        <row r="98">
          <cell r="C98">
            <v>15094444195.205204</v>
          </cell>
        </row>
        <row r="110">
          <cell r="C110">
            <v>0</v>
          </cell>
        </row>
        <row r="115">
          <cell r="C115">
            <v>306885938790.38074</v>
          </cell>
        </row>
        <row r="129">
          <cell r="C129">
            <v>20053202827.854816</v>
          </cell>
        </row>
        <row r="150">
          <cell r="C150">
            <v>21896466863.457535</v>
          </cell>
        </row>
        <row r="160">
          <cell r="C160">
            <v>0</v>
          </cell>
        </row>
        <row r="163">
          <cell r="C163">
            <v>256831626780.08328</v>
          </cell>
        </row>
        <row r="180">
          <cell r="C180">
            <v>117546412268.25931</v>
          </cell>
        </row>
        <row r="197">
          <cell r="C197">
            <v>221039778330.12717</v>
          </cell>
        </row>
        <row r="216">
          <cell r="C216">
            <v>29295707543.64917</v>
          </cell>
        </row>
        <row r="245">
          <cell r="C245">
            <v>11376683322.4169</v>
          </cell>
        </row>
        <row r="274">
          <cell r="C274">
            <v>61878881572.81268</v>
          </cell>
        </row>
        <row r="304">
          <cell r="C304">
            <v>1027904677.9100001</v>
          </cell>
        </row>
        <row r="320">
          <cell r="C320">
            <v>7612266241.535983</v>
          </cell>
        </row>
        <row r="348">
          <cell r="C348">
            <v>124753328389.0309</v>
          </cell>
        </row>
        <row r="363">
          <cell r="C363">
            <v>0</v>
          </cell>
        </row>
        <row r="382">
          <cell r="C382">
            <v>306206787440.3724</v>
          </cell>
        </row>
        <row r="396">
          <cell r="C396">
            <v>39682823341.67861</v>
          </cell>
        </row>
        <row r="415">
          <cell r="C415">
            <v>96868179552.56749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3669581484.695519</v>
          </cell>
        </row>
        <row r="13">
          <cell r="C13">
            <v>160857285243.1722</v>
          </cell>
        </row>
        <row r="30">
          <cell r="C30">
            <v>904326828.1399995</v>
          </cell>
        </row>
        <row r="47">
          <cell r="C47">
            <v>84944778923.3392</v>
          </cell>
        </row>
        <row r="65">
          <cell r="C65">
            <v>135179969240.33372</v>
          </cell>
        </row>
        <row r="84">
          <cell r="C84">
            <v>536956542808.96533</v>
          </cell>
        </row>
        <row r="98">
          <cell r="C98">
            <v>15158767102.54092</v>
          </cell>
        </row>
        <row r="110">
          <cell r="C110">
            <v>0</v>
          </cell>
        </row>
        <row r="115">
          <cell r="C115">
            <v>326897437177.4471</v>
          </cell>
        </row>
        <row r="129">
          <cell r="C129">
            <v>25084961723.414856</v>
          </cell>
        </row>
        <row r="150">
          <cell r="C150">
            <v>22339695730.386005</v>
          </cell>
        </row>
        <row r="160">
          <cell r="C160">
            <v>0</v>
          </cell>
        </row>
        <row r="163">
          <cell r="C163">
            <v>266347083263.4134</v>
          </cell>
        </row>
        <row r="180">
          <cell r="C180">
            <v>117387253369.58896</v>
          </cell>
        </row>
        <row r="197">
          <cell r="C197">
            <v>231786256227.46176</v>
          </cell>
        </row>
        <row r="216">
          <cell r="C216">
            <v>31266113443.101448</v>
          </cell>
        </row>
        <row r="245">
          <cell r="C245">
            <v>10830176198.437317</v>
          </cell>
        </row>
        <row r="274">
          <cell r="C274">
            <v>54323393748.10095</v>
          </cell>
        </row>
        <row r="304">
          <cell r="C304">
            <v>1034541051.53</v>
          </cell>
        </row>
        <row r="320">
          <cell r="C320">
            <v>7669718257.0720005</v>
          </cell>
        </row>
        <row r="348">
          <cell r="C348">
            <v>118691796739.97832</v>
          </cell>
        </row>
        <row r="363">
          <cell r="C363">
            <v>0</v>
          </cell>
        </row>
        <row r="382">
          <cell r="C382">
            <v>326287143305.88135</v>
          </cell>
        </row>
        <row r="396">
          <cell r="C396">
            <v>46399182294.25419</v>
          </cell>
        </row>
        <row r="415">
          <cell r="C415">
            <v>99970688341.1335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3071616039.447206</v>
          </cell>
        </row>
        <row r="13">
          <cell r="C13">
            <v>102410465024.73236</v>
          </cell>
        </row>
        <row r="30">
          <cell r="C30">
            <v>1243465027.0600007</v>
          </cell>
        </row>
        <row r="47">
          <cell r="C47">
            <v>84905644752.49275</v>
          </cell>
        </row>
        <row r="65">
          <cell r="C65">
            <v>145398661992.86414</v>
          </cell>
        </row>
        <row r="84">
          <cell r="C84">
            <v>557198285142.5975</v>
          </cell>
        </row>
        <row r="98">
          <cell r="C98">
            <v>15562900465.170399</v>
          </cell>
        </row>
        <row r="110">
          <cell r="C110">
            <v>0</v>
          </cell>
        </row>
        <row r="115">
          <cell r="C115">
            <v>345977219813.5921</v>
          </cell>
        </row>
        <row r="129">
          <cell r="C129">
            <v>24469048413.25995</v>
          </cell>
        </row>
        <row r="150">
          <cell r="C150">
            <v>22562627234.666603</v>
          </cell>
        </row>
        <row r="160">
          <cell r="C160">
            <v>0</v>
          </cell>
        </row>
        <row r="163">
          <cell r="C163">
            <v>185588348788.33563</v>
          </cell>
        </row>
        <row r="180">
          <cell r="C180">
            <v>119606419013.63849</v>
          </cell>
        </row>
        <row r="197">
          <cell r="C197">
            <v>249386817153.37186</v>
          </cell>
        </row>
        <row r="216">
          <cell r="C216">
            <v>32754518333.397476</v>
          </cell>
        </row>
        <row r="245">
          <cell r="C245">
            <v>10910724934.79517</v>
          </cell>
        </row>
        <row r="274">
          <cell r="C274">
            <v>73787629785.69756</v>
          </cell>
        </row>
        <row r="304">
          <cell r="C304">
            <v>1046329214.34</v>
          </cell>
        </row>
        <row r="320">
          <cell r="C320">
            <v>8095039133.580444</v>
          </cell>
        </row>
        <row r="348">
          <cell r="C348">
            <v>127483060807.69185</v>
          </cell>
        </row>
        <row r="363">
          <cell r="C363">
            <v>0</v>
          </cell>
        </row>
        <row r="382">
          <cell r="C382">
            <v>345566768719.4378</v>
          </cell>
        </row>
        <row r="396">
          <cell r="C396">
            <v>46430379387.27363</v>
          </cell>
        </row>
        <row r="415">
          <cell r="C415">
            <v>102143898634.64859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3325716787.1601114</v>
          </cell>
        </row>
        <row r="13">
          <cell r="C13">
            <v>141983868407.5917</v>
          </cell>
        </row>
        <row r="30">
          <cell r="C30">
            <v>893482130.1800001</v>
          </cell>
        </row>
        <row r="47">
          <cell r="C47">
            <v>88107968433.18776</v>
          </cell>
        </row>
        <row r="65">
          <cell r="C65">
            <v>137592613365.1961</v>
          </cell>
        </row>
        <row r="84">
          <cell r="C84">
            <v>549969143024.8475</v>
          </cell>
        </row>
        <row r="98">
          <cell r="C98">
            <v>13910043776.192188</v>
          </cell>
        </row>
        <row r="110">
          <cell r="C110">
            <v>0</v>
          </cell>
        </row>
        <row r="115">
          <cell r="C115">
            <v>356196034704.1881</v>
          </cell>
        </row>
        <row r="129">
          <cell r="C129">
            <v>23530975873.098446</v>
          </cell>
        </row>
        <row r="150">
          <cell r="C150">
            <v>21198993556.18153</v>
          </cell>
        </row>
        <row r="160">
          <cell r="C160">
            <v>0</v>
          </cell>
        </row>
        <row r="163">
          <cell r="C163">
            <v>229789481338.57648</v>
          </cell>
        </row>
        <row r="180">
          <cell r="C180">
            <v>119171187322.66129</v>
          </cell>
        </row>
        <row r="197">
          <cell r="C197">
            <v>234878998812.39575</v>
          </cell>
        </row>
        <row r="216">
          <cell r="C216">
            <v>32771984399.307404</v>
          </cell>
        </row>
        <row r="245">
          <cell r="C245">
            <v>10828158954.843758</v>
          </cell>
        </row>
        <row r="274">
          <cell r="C274">
            <v>71549757824.73814</v>
          </cell>
        </row>
        <row r="304">
          <cell r="C304">
            <v>1056936965.27</v>
          </cell>
        </row>
        <row r="320">
          <cell r="C320">
            <v>7865478943.323711</v>
          </cell>
        </row>
        <row r="348">
          <cell r="C348">
            <v>128990126256.27106</v>
          </cell>
        </row>
        <row r="363">
          <cell r="C363">
            <v>0</v>
          </cell>
        </row>
        <row r="382">
          <cell r="C382">
            <v>355620704495.00385</v>
          </cell>
        </row>
        <row r="396">
          <cell r="C396">
            <v>41199290900.73361</v>
          </cell>
        </row>
        <row r="415">
          <cell r="C415">
            <v>102986733841.32362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3592034730.4622965</v>
          </cell>
        </row>
        <row r="13">
          <cell r="C13">
            <v>101094190294.0595</v>
          </cell>
        </row>
        <row r="30">
          <cell r="C30">
            <v>930232183.9799993</v>
          </cell>
        </row>
        <row r="47">
          <cell r="C47">
            <v>98314814281.2945</v>
          </cell>
        </row>
        <row r="65">
          <cell r="C65">
            <v>142779823412.2046</v>
          </cell>
        </row>
        <row r="84">
          <cell r="C84">
            <v>542636021773.1454</v>
          </cell>
        </row>
        <row r="98">
          <cell r="C98">
            <v>14241144984.327354</v>
          </cell>
        </row>
        <row r="110">
          <cell r="C110">
            <v>0</v>
          </cell>
        </row>
        <row r="115">
          <cell r="C115">
            <v>345138775616.6319</v>
          </cell>
        </row>
        <row r="129">
          <cell r="C129">
            <v>22241974738.43979</v>
          </cell>
        </row>
        <row r="150">
          <cell r="C150">
            <v>20989900446.220577</v>
          </cell>
        </row>
        <row r="160">
          <cell r="C160">
            <v>0</v>
          </cell>
        </row>
        <row r="163">
          <cell r="C163">
            <v>191664328395.31543</v>
          </cell>
        </row>
        <row r="180">
          <cell r="C180">
            <v>118554928766.37386</v>
          </cell>
        </row>
        <row r="197">
          <cell r="C197">
            <v>234501619322.04852</v>
          </cell>
        </row>
        <row r="216">
          <cell r="C216">
            <v>36520885242.84301</v>
          </cell>
        </row>
        <row r="245">
          <cell r="C245">
            <v>10776328819.657454</v>
          </cell>
        </row>
        <row r="274">
          <cell r="C274">
            <v>77606383377.18549</v>
          </cell>
        </row>
        <row r="304">
          <cell r="C304">
            <v>1068104883.11</v>
          </cell>
        </row>
        <row r="320">
          <cell r="C320">
            <v>7890003732.244617</v>
          </cell>
        </row>
        <row r="348">
          <cell r="C348">
            <v>123734533521.69989</v>
          </cell>
        </row>
        <row r="363">
          <cell r="C363">
            <v>0</v>
          </cell>
        </row>
        <row r="382">
          <cell r="C382">
            <v>344224644680.9328</v>
          </cell>
        </row>
        <row r="396">
          <cell r="C396">
            <v>41543969723.707954</v>
          </cell>
        </row>
        <row r="415">
          <cell r="C415">
            <v>103873181994.25922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3576020157.5213904</v>
          </cell>
        </row>
        <row r="13">
          <cell r="C13">
            <v>114787497564.84</v>
          </cell>
        </row>
        <row r="30">
          <cell r="C30">
            <v>960763293.5099996</v>
          </cell>
        </row>
        <row r="47">
          <cell r="C47">
            <v>94615666754.64534</v>
          </cell>
        </row>
        <row r="65">
          <cell r="C65">
            <v>145313724864.97836</v>
          </cell>
        </row>
        <row r="84">
          <cell r="C84">
            <v>547270454993.8601</v>
          </cell>
        </row>
        <row r="98">
          <cell r="C98">
            <v>13492500500.712837</v>
          </cell>
        </row>
        <row r="110">
          <cell r="C110">
            <v>0</v>
          </cell>
        </row>
        <row r="115">
          <cell r="C115">
            <v>352278965276.6043</v>
          </cell>
        </row>
        <row r="129">
          <cell r="C129">
            <v>21840044962.163754</v>
          </cell>
        </row>
        <row r="150">
          <cell r="C150">
            <v>20999009182.23854</v>
          </cell>
        </row>
        <row r="160">
          <cell r="C160">
            <v>0</v>
          </cell>
        </row>
        <row r="163">
          <cell r="C163">
            <v>195659656666.32874</v>
          </cell>
        </row>
        <row r="180">
          <cell r="C180">
            <v>121203674520.61395</v>
          </cell>
        </row>
        <row r="197">
          <cell r="C197">
            <v>252002026986.51736</v>
          </cell>
        </row>
        <row r="216">
          <cell r="C216">
            <v>39405925889.257965</v>
          </cell>
        </row>
        <row r="245">
          <cell r="C245">
            <v>10680105423.66845</v>
          </cell>
        </row>
        <row r="274">
          <cell r="C274">
            <v>63321297541.14756</v>
          </cell>
        </row>
        <row r="304">
          <cell r="C304">
            <v>1086244727.1100001</v>
          </cell>
        </row>
        <row r="320">
          <cell r="C320">
            <v>8008346712.12847</v>
          </cell>
        </row>
        <row r="348">
          <cell r="C348">
            <v>127917197798.57068</v>
          </cell>
        </row>
        <row r="363">
          <cell r="C363">
            <v>0</v>
          </cell>
        </row>
        <row r="382">
          <cell r="C382">
            <v>351250845612.3847</v>
          </cell>
        </row>
        <row r="396">
          <cell r="C396">
            <v>40483929504.70364</v>
          </cell>
        </row>
        <row r="415">
          <cell r="C415">
            <v>104115396166.90495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4228907271.2417846</v>
          </cell>
        </row>
        <row r="13">
          <cell r="C13">
            <v>122996087242.02342</v>
          </cell>
        </row>
        <row r="30">
          <cell r="C30">
            <v>998748358.5100002</v>
          </cell>
        </row>
        <row r="47">
          <cell r="C47">
            <v>94337730263.51054</v>
          </cell>
        </row>
        <row r="65">
          <cell r="C65">
            <v>146552847239.38318</v>
          </cell>
        </row>
        <row r="84">
          <cell r="C84">
            <v>562688658221.9745</v>
          </cell>
        </row>
        <row r="98">
          <cell r="C98">
            <v>14024466817.268953</v>
          </cell>
        </row>
        <row r="110">
          <cell r="C110">
            <v>0</v>
          </cell>
        </row>
        <row r="115">
          <cell r="C115">
            <v>331072126141.23517</v>
          </cell>
        </row>
        <row r="129">
          <cell r="C129">
            <v>20331502870.957592</v>
          </cell>
        </row>
        <row r="150">
          <cell r="C150">
            <v>21074540085.685646</v>
          </cell>
        </row>
        <row r="160">
          <cell r="C160">
            <v>0</v>
          </cell>
        </row>
        <row r="163">
          <cell r="C163">
            <v>206437664522.16064</v>
          </cell>
        </row>
        <row r="180">
          <cell r="C180">
            <v>119785972432.49522</v>
          </cell>
        </row>
        <row r="197">
          <cell r="C197">
            <v>263895568259.2784</v>
          </cell>
        </row>
        <row r="216">
          <cell r="C216">
            <v>42509915601.84871</v>
          </cell>
        </row>
        <row r="245">
          <cell r="C245">
            <v>11095252952.426592</v>
          </cell>
        </row>
        <row r="274">
          <cell r="C274">
            <v>64902684066.33309</v>
          </cell>
        </row>
        <row r="304">
          <cell r="C304">
            <v>1094895810.32</v>
          </cell>
        </row>
        <row r="320">
          <cell r="C320">
            <v>8646329693.441591</v>
          </cell>
        </row>
        <row r="348">
          <cell r="C348">
            <v>124318474680.98616</v>
          </cell>
        </row>
        <row r="363">
          <cell r="C363">
            <v>0</v>
          </cell>
        </row>
        <row r="382">
          <cell r="C382">
            <v>330178311088.4398</v>
          </cell>
        </row>
        <row r="396">
          <cell r="C396">
            <v>40217169470.18495</v>
          </cell>
        </row>
        <row r="415">
          <cell r="C415">
            <v>105223375931.17294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10">
          <cell r="C10">
            <v>3980617138.0319376</v>
          </cell>
        </row>
        <row r="13">
          <cell r="C13">
            <v>124265815290.70709</v>
          </cell>
        </row>
        <row r="30">
          <cell r="C30">
            <v>887468127.671554</v>
          </cell>
        </row>
        <row r="47">
          <cell r="C47">
            <v>93837513632.77141</v>
          </cell>
        </row>
        <row r="65">
          <cell r="C65">
            <v>153501364392.8185</v>
          </cell>
        </row>
        <row r="84">
          <cell r="C84">
            <v>573128488706.0908</v>
          </cell>
        </row>
        <row r="98">
          <cell r="C98">
            <v>13762226982.812962</v>
          </cell>
        </row>
        <row r="110">
          <cell r="C110">
            <v>0</v>
          </cell>
        </row>
        <row r="115">
          <cell r="C115">
            <v>288516446187.39795</v>
          </cell>
        </row>
        <row r="129">
          <cell r="C129">
            <v>19280850716.21116</v>
          </cell>
        </row>
        <row r="150">
          <cell r="C150">
            <v>21108568285.388012</v>
          </cell>
        </row>
        <row r="160">
          <cell r="C160">
            <v>0</v>
          </cell>
        </row>
        <row r="163">
          <cell r="C163">
            <v>226858780856.71515</v>
          </cell>
        </row>
        <row r="180">
          <cell r="C180">
            <v>121459921412.09303</v>
          </cell>
        </row>
        <row r="197">
          <cell r="C197">
            <v>244701069193.82925</v>
          </cell>
        </row>
        <row r="216">
          <cell r="C216">
            <v>46812632762.61408</v>
          </cell>
        </row>
        <row r="245">
          <cell r="C245">
            <v>11140947177.616611</v>
          </cell>
        </row>
        <row r="274">
          <cell r="C274">
            <v>67640266431.73657</v>
          </cell>
        </row>
        <row r="304">
          <cell r="C304">
            <v>1103707711.9</v>
          </cell>
        </row>
        <row r="320">
          <cell r="C320">
            <v>7840014679.845465</v>
          </cell>
        </row>
        <row r="348">
          <cell r="C348">
            <v>129666958528.0925</v>
          </cell>
        </row>
        <row r="363">
          <cell r="C363">
            <v>0</v>
          </cell>
        </row>
        <row r="382">
          <cell r="C382">
            <v>287721324928.61017</v>
          </cell>
        </row>
        <row r="396">
          <cell r="C396">
            <v>41140443707.170555</v>
          </cell>
        </row>
        <row r="415">
          <cell r="C415">
            <v>106183292067.9449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33"/>
  <sheetViews>
    <sheetView tabSelected="1" zoomScalePageLayoutView="0" workbookViewId="0" topLeftCell="A1">
      <pane xSplit="2" ySplit="4" topLeftCell="CM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Q50" sqref="CQ50"/>
    </sheetView>
  </sheetViews>
  <sheetFormatPr defaultColWidth="9.140625" defaultRowHeight="12.75"/>
  <cols>
    <col min="1" max="1" width="5.8515625" style="4" customWidth="1"/>
    <col min="2" max="2" width="54.28125" style="4" customWidth="1"/>
    <col min="3" max="27" width="0" style="4" hidden="1" customWidth="1"/>
    <col min="28" max="29" width="9.140625" style="4" hidden="1" customWidth="1"/>
    <col min="30" max="43" width="0" style="4" hidden="1" customWidth="1"/>
    <col min="44" max="55" width="9.28125" style="4" hidden="1" customWidth="1"/>
    <col min="56" max="56" width="9.421875" style="4" hidden="1" customWidth="1"/>
    <col min="57" max="57" width="8.28125" style="4" hidden="1" customWidth="1"/>
    <col min="58" max="61" width="9.28125" style="4" hidden="1" customWidth="1"/>
    <col min="62" max="64" width="10.7109375" style="4" hidden="1" customWidth="1"/>
    <col min="65" max="65" width="10.57421875" style="4" hidden="1" customWidth="1"/>
    <col min="66" max="80" width="10.7109375" style="4" hidden="1" customWidth="1"/>
    <col min="81" max="93" width="10.7109375" style="4" customWidth="1"/>
    <col min="94" max="16384" width="9.140625" style="4" customWidth="1"/>
  </cols>
  <sheetData>
    <row r="1" spans="1:28" ht="16.5">
      <c r="A1" s="59" t="s">
        <v>62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hidden="1">
      <c r="A2" s="5"/>
      <c r="B2" s="6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93" ht="13.5" thickBot="1">
      <c r="A3" s="8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3"/>
      <c r="W3" s="3"/>
      <c r="X3" s="3"/>
      <c r="Y3" s="3"/>
      <c r="Z3" s="3"/>
      <c r="AA3" s="3"/>
      <c r="AB3" s="3"/>
      <c r="AC3" s="9"/>
      <c r="AD3" s="9"/>
      <c r="AG3" s="9"/>
      <c r="AN3" s="82"/>
      <c r="AO3" s="82"/>
      <c r="AQ3" s="82"/>
      <c r="AR3" s="82"/>
      <c r="AT3" s="82"/>
      <c r="AU3" s="82"/>
      <c r="AZ3" s="82"/>
      <c r="BA3" s="82"/>
      <c r="BB3" s="82"/>
      <c r="BC3" s="82"/>
      <c r="BI3" s="82"/>
      <c r="BJ3" s="82"/>
      <c r="BK3" s="10"/>
      <c r="BL3" s="10"/>
      <c r="BM3" s="11"/>
      <c r="BN3" s="11"/>
      <c r="BO3" s="82"/>
      <c r="BP3" s="82"/>
      <c r="BQ3" s="11"/>
      <c r="BR3" s="11"/>
      <c r="BV3" s="80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 t="s">
        <v>61</v>
      </c>
    </row>
    <row r="4" spans="1:93" ht="14.25" thickBot="1" thickTop="1">
      <c r="A4" s="60" t="s">
        <v>0</v>
      </c>
      <c r="B4" s="61" t="s">
        <v>1</v>
      </c>
      <c r="C4" s="62">
        <v>38504</v>
      </c>
      <c r="D4" s="62">
        <v>38534</v>
      </c>
      <c r="E4" s="62">
        <v>38565</v>
      </c>
      <c r="F4" s="63">
        <v>38596</v>
      </c>
      <c r="G4" s="62">
        <v>38626</v>
      </c>
      <c r="H4" s="64">
        <v>38657</v>
      </c>
      <c r="I4" s="62">
        <v>38687</v>
      </c>
      <c r="J4" s="62">
        <v>38718</v>
      </c>
      <c r="K4" s="62">
        <v>38749</v>
      </c>
      <c r="L4" s="62">
        <v>38777</v>
      </c>
      <c r="M4" s="63">
        <v>38808</v>
      </c>
      <c r="N4" s="62">
        <v>38838</v>
      </c>
      <c r="O4" s="62">
        <v>38869</v>
      </c>
      <c r="P4" s="62">
        <v>38899</v>
      </c>
      <c r="Q4" s="62">
        <v>38930</v>
      </c>
      <c r="R4" s="62">
        <v>38961</v>
      </c>
      <c r="S4" s="62">
        <v>38991</v>
      </c>
      <c r="T4" s="62">
        <v>39022</v>
      </c>
      <c r="U4" s="62">
        <v>39052</v>
      </c>
      <c r="V4" s="62">
        <v>39083</v>
      </c>
      <c r="W4" s="62">
        <v>39114</v>
      </c>
      <c r="X4" s="62">
        <v>39142</v>
      </c>
      <c r="Y4" s="62">
        <v>39173</v>
      </c>
      <c r="Z4" s="62">
        <v>39203</v>
      </c>
      <c r="AA4" s="62">
        <v>39234</v>
      </c>
      <c r="AB4" s="62">
        <v>39264</v>
      </c>
      <c r="AC4" s="62">
        <v>39295</v>
      </c>
      <c r="AD4" s="62">
        <v>39326</v>
      </c>
      <c r="AE4" s="62">
        <v>39356</v>
      </c>
      <c r="AF4" s="62">
        <v>39387</v>
      </c>
      <c r="AG4" s="62">
        <v>39417</v>
      </c>
      <c r="AH4" s="62">
        <v>39448</v>
      </c>
      <c r="AI4" s="62">
        <v>39479</v>
      </c>
      <c r="AJ4" s="62">
        <v>39508</v>
      </c>
      <c r="AK4" s="62">
        <v>39539</v>
      </c>
      <c r="AL4" s="62">
        <v>39569</v>
      </c>
      <c r="AM4" s="62">
        <v>39600</v>
      </c>
      <c r="AN4" s="62">
        <v>39630</v>
      </c>
      <c r="AO4" s="62">
        <v>39661</v>
      </c>
      <c r="AP4" s="64">
        <v>39692</v>
      </c>
      <c r="AQ4" s="64">
        <v>39722</v>
      </c>
      <c r="AR4" s="62">
        <v>39753</v>
      </c>
      <c r="AS4" s="62">
        <v>39783</v>
      </c>
      <c r="AT4" s="62">
        <v>39814</v>
      </c>
      <c r="AU4" s="62">
        <v>39845</v>
      </c>
      <c r="AV4" s="62">
        <v>39881</v>
      </c>
      <c r="AW4" s="62">
        <v>39904</v>
      </c>
      <c r="AX4" s="62">
        <v>39934</v>
      </c>
      <c r="AY4" s="62">
        <v>39965</v>
      </c>
      <c r="AZ4" s="62">
        <v>39995</v>
      </c>
      <c r="BA4" s="62">
        <v>40026</v>
      </c>
      <c r="BB4" s="62">
        <v>40057</v>
      </c>
      <c r="BC4" s="62">
        <v>40087</v>
      </c>
      <c r="BD4" s="62">
        <v>40118</v>
      </c>
      <c r="BE4" s="62">
        <v>40148</v>
      </c>
      <c r="BF4" s="62">
        <v>40179</v>
      </c>
      <c r="BG4" s="62">
        <v>40210</v>
      </c>
      <c r="BH4" s="62">
        <v>40238</v>
      </c>
      <c r="BI4" s="62">
        <v>40269</v>
      </c>
      <c r="BJ4" s="62">
        <v>40299</v>
      </c>
      <c r="BK4" s="62">
        <v>40330</v>
      </c>
      <c r="BL4" s="62">
        <v>40360</v>
      </c>
      <c r="BM4" s="62">
        <v>40391</v>
      </c>
      <c r="BN4" s="62">
        <v>40422</v>
      </c>
      <c r="BO4" s="62">
        <v>40452</v>
      </c>
      <c r="BP4" s="62">
        <v>40483</v>
      </c>
      <c r="BQ4" s="62">
        <v>40513</v>
      </c>
      <c r="BR4" s="62">
        <v>40544</v>
      </c>
      <c r="BS4" s="62">
        <v>40575</v>
      </c>
      <c r="BT4" s="62">
        <v>40603</v>
      </c>
      <c r="BU4" s="62">
        <v>40634</v>
      </c>
      <c r="BV4" s="62">
        <v>40664</v>
      </c>
      <c r="BW4" s="62">
        <v>40695</v>
      </c>
      <c r="BX4" s="62">
        <v>40725</v>
      </c>
      <c r="BY4" s="62">
        <v>40756</v>
      </c>
      <c r="BZ4" s="62">
        <v>40787</v>
      </c>
      <c r="CA4" s="62">
        <v>40817</v>
      </c>
      <c r="CB4" s="62">
        <v>40848</v>
      </c>
      <c r="CC4" s="62">
        <v>40878</v>
      </c>
      <c r="CD4" s="62">
        <v>40909</v>
      </c>
      <c r="CE4" s="62">
        <v>40940</v>
      </c>
      <c r="CF4" s="62">
        <v>40969</v>
      </c>
      <c r="CG4" s="62">
        <v>41000</v>
      </c>
      <c r="CH4" s="62">
        <v>41030</v>
      </c>
      <c r="CI4" s="62">
        <v>41061</v>
      </c>
      <c r="CJ4" s="62">
        <v>41091</v>
      </c>
      <c r="CK4" s="62">
        <v>41122</v>
      </c>
      <c r="CL4" s="62">
        <v>41153</v>
      </c>
      <c r="CM4" s="62">
        <v>41183</v>
      </c>
      <c r="CN4" s="62">
        <v>41214</v>
      </c>
      <c r="CO4" s="65">
        <v>41244</v>
      </c>
    </row>
    <row r="5" spans="1:93" ht="13.5" thickTop="1">
      <c r="A5" s="66"/>
      <c r="B5" s="67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8"/>
    </row>
    <row r="6" spans="1:93" ht="12.75">
      <c r="A6" s="68" t="s">
        <v>2</v>
      </c>
      <c r="B6" s="69" t="s">
        <v>3</v>
      </c>
      <c r="C6" s="19">
        <f>'[1]Sheet1'!$C$8/1000000</f>
        <v>0</v>
      </c>
      <c r="D6" s="19">
        <f>'[2]Sheet1'!$C$5/1000000</f>
        <v>0</v>
      </c>
      <c r="E6" s="19">
        <f>'[3]Sheet1'!$C$5/1000000</f>
        <v>0</v>
      </c>
      <c r="F6" s="20">
        <f>'[4]Sheet1'!$C$5/1000000</f>
        <v>0</v>
      </c>
      <c r="G6" s="19">
        <f>'[5]Sheet1'!$C$5/1000000</f>
        <v>0</v>
      </c>
      <c r="H6" s="21">
        <f>'[6]Sheet1'!$C$5/1000000</f>
        <v>0</v>
      </c>
      <c r="I6" s="19">
        <f>'[7]Sheet1'!$C$5/1000000</f>
        <v>0</v>
      </c>
      <c r="J6" s="19">
        <f>'[8]Sheet1'!$C$5/1000000</f>
        <v>0</v>
      </c>
      <c r="K6" s="19">
        <f>'[9]Sheet1'!$C$5/1000000</f>
        <v>0</v>
      </c>
      <c r="L6" s="19">
        <f>'[10]Sheet1'!$C$5/1000000</f>
        <v>0</v>
      </c>
      <c r="M6" s="20">
        <f>'[11]Sheet1'!$C$5/1000000</f>
        <v>0</v>
      </c>
      <c r="N6" s="19">
        <f>'[12]Sheet1'!$C$5/1000000</f>
        <v>0</v>
      </c>
      <c r="O6" s="19">
        <f>'[13]Sheet1'!$C$5/1000000</f>
        <v>0</v>
      </c>
      <c r="P6" s="19">
        <f>'[14]Sheet1'!$C$5/1000000</f>
        <v>0</v>
      </c>
      <c r="Q6" s="19">
        <f>'[15]Sheet1'!$C$5/1000000</f>
        <v>0</v>
      </c>
      <c r="R6" s="19">
        <f>'[16]Sheet1'!$C$5/1000000</f>
        <v>0</v>
      </c>
      <c r="S6" s="19">
        <f>'[17]Sheet1'!$C$5/1000000</f>
        <v>0</v>
      </c>
      <c r="T6" s="19">
        <f>'[18]Sheet1'!$C$5/1000000</f>
        <v>0</v>
      </c>
      <c r="U6" s="19">
        <f>'[19]Sheet1'!$C$5/1000000</f>
        <v>0</v>
      </c>
      <c r="V6" s="19">
        <f>'[20]Sheet1'!$C$5/1000000</f>
        <v>0</v>
      </c>
      <c r="W6" s="19">
        <f>'[21]Sheet1'!$C$5/1000000</f>
        <v>0</v>
      </c>
      <c r="X6" s="19">
        <f>'[22]Sheet1'!$C$5/1000000</f>
        <v>0</v>
      </c>
      <c r="Y6" s="19">
        <f>'[23]Sheet1'!$C$5/1000000</f>
        <v>0</v>
      </c>
      <c r="Z6" s="19">
        <f>'[24]Sheet1'!$C$5/1000000</f>
        <v>0</v>
      </c>
      <c r="AA6" s="19">
        <f>'[36]Sheet1'!$C$5/1000000</f>
        <v>0</v>
      </c>
      <c r="AB6" s="19">
        <f>'[37]Sheet1'!$C$5/1000000</f>
        <v>0</v>
      </c>
      <c r="AC6" s="19">
        <f>'[38]Sheet1'!$C$5/1000000</f>
        <v>0</v>
      </c>
      <c r="AD6" s="19">
        <f>'[39]Sheet1'!$C$5/1000000</f>
        <v>0</v>
      </c>
      <c r="AE6" s="19">
        <f>'[40]Sheet1'!$C$5/1000000</f>
        <v>0</v>
      </c>
      <c r="AF6" s="19">
        <f>'[40]Sheet1'!$C$5/1000000</f>
        <v>0</v>
      </c>
      <c r="AG6" s="19">
        <f>'[40]Sheet1'!$C$5/1000000</f>
        <v>0</v>
      </c>
      <c r="AH6" s="19">
        <f>'[40]Sheet1'!$C$5/1000000</f>
        <v>0</v>
      </c>
      <c r="AI6" s="19">
        <f>'[40]Sheet1'!$C$5/1000000</f>
        <v>0</v>
      </c>
      <c r="AJ6" s="19">
        <f>'[40]Sheet1'!$C$5/1000000</f>
        <v>0</v>
      </c>
      <c r="AK6" s="19">
        <f>'[40]Sheet1'!$C$5/1000000</f>
        <v>0</v>
      </c>
      <c r="AL6" s="19">
        <f>'[40]Sheet1'!$C$5/1000000</f>
        <v>0</v>
      </c>
      <c r="AM6" s="19">
        <f>'[40]Sheet1'!$C$5/1000000</f>
        <v>0</v>
      </c>
      <c r="AN6" s="19">
        <f>'[40]Sheet1'!$C$5/1000000</f>
        <v>0</v>
      </c>
      <c r="AO6" s="19">
        <f>'[40]Sheet1'!$C$5/1000000</f>
        <v>0</v>
      </c>
      <c r="AP6" s="19">
        <f>'[41]Sheet1'!$C$5/1000000</f>
        <v>0</v>
      </c>
      <c r="AQ6" s="19">
        <f>'[42]Sheet1'!$C$5/1000000</f>
        <v>0</v>
      </c>
      <c r="AR6" s="19">
        <f>'[43]Sheet1'!$C$5/1000000</f>
        <v>0</v>
      </c>
      <c r="AS6" s="19">
        <f>'[44]Sheet1'!$C$5/1000000</f>
        <v>0</v>
      </c>
      <c r="AT6" s="19">
        <f>'[45]Sheet1'!$C$5/1000000</f>
        <v>0</v>
      </c>
      <c r="AU6" s="19">
        <f>'[46]Sheet1'!$C$5/1000000</f>
        <v>0</v>
      </c>
      <c r="AV6" s="19">
        <f>'[46]Sheet1'!$C$5/1000000</f>
        <v>0</v>
      </c>
      <c r="AW6" s="19">
        <f>'[46]Sheet1'!$C$5/1000000</f>
        <v>0</v>
      </c>
      <c r="AX6" s="19">
        <f>'[46]Sheet1'!$C$5/1000000</f>
        <v>0</v>
      </c>
      <c r="AY6" s="19">
        <f>'[46]Sheet1'!$C$5/1000000</f>
        <v>0</v>
      </c>
      <c r="AZ6" s="19">
        <f>'[46]Sheet1'!$C$5/1000000</f>
        <v>0</v>
      </c>
      <c r="BA6" s="19">
        <f>'[47]Sheet1'!$C$5/1000000</f>
        <v>0</v>
      </c>
      <c r="BB6" s="19">
        <f>'[48]Sheet1'!$C$5/1000000</f>
        <v>0</v>
      </c>
      <c r="BC6" s="19">
        <f>'[49]Sheet1'!$C$5/1000000</f>
        <v>0</v>
      </c>
      <c r="BD6" s="19">
        <f>'[50]Sheet1'!$C$5/1000000</f>
        <v>0</v>
      </c>
      <c r="BE6" s="19">
        <f>'[51]Sheet1'!$C$5/1000000</f>
        <v>0</v>
      </c>
      <c r="BF6" s="19">
        <f>'[52]Sheet1'!$C$5/1000000</f>
        <v>0</v>
      </c>
      <c r="BG6" s="19">
        <f>'[53]Sheet1'!$C$5/1000000</f>
        <v>0</v>
      </c>
      <c r="BH6" s="19">
        <f>'[54]Sheet1'!$C$5/1000000</f>
        <v>0</v>
      </c>
      <c r="BI6" s="19">
        <f>'[55]Sheet1'!$C$5/1000000</f>
        <v>0</v>
      </c>
      <c r="BJ6" s="19">
        <f>'[56]Sheet1'!$C$5/1000000</f>
        <v>0</v>
      </c>
      <c r="BK6" s="19">
        <f>'[57]Sheet1'!$C$5/1000000</f>
        <v>0</v>
      </c>
      <c r="BL6" s="19">
        <f>'[58]Sheet1'!$C$5/1000000</f>
        <v>0</v>
      </c>
      <c r="BM6" s="19">
        <f>'[59]Sheet1'!$C$5/1000000</f>
        <v>0</v>
      </c>
      <c r="BN6" s="19">
        <f>'[60]Sheet1'!$C$5/1000000</f>
        <v>0</v>
      </c>
      <c r="BO6" s="19">
        <f>'[34]Sheet1'!$C$5/1000000</f>
        <v>0</v>
      </c>
      <c r="BP6" s="19">
        <f>'[34]Sheet1'!$C$5/1000000</f>
        <v>0</v>
      </c>
      <c r="BQ6" s="19">
        <f>'[34]Sheet1'!$C$5/1000000</f>
        <v>0</v>
      </c>
      <c r="BR6" s="19">
        <f>'[34]Sheet1'!$C$5/1000000</f>
        <v>0</v>
      </c>
      <c r="BS6" s="19">
        <f>'[34]Sheet1'!$C$5/1000000</f>
        <v>0</v>
      </c>
      <c r="BT6" s="19">
        <f>'[34]Sheet1'!$C$5/1000000</f>
        <v>0</v>
      </c>
      <c r="BU6" s="19">
        <f>'[34]Sheet1'!$C$5/1000000</f>
        <v>0</v>
      </c>
      <c r="BV6" s="19">
        <f>'[34]Sheet1'!$C$5/1000000</f>
        <v>0</v>
      </c>
      <c r="BW6" s="19">
        <f>'[34]Sheet1'!$C$5/1000000</f>
        <v>0</v>
      </c>
      <c r="BX6" s="19">
        <f>'[34]Sheet1'!$C$5/1000000</f>
        <v>0</v>
      </c>
      <c r="BY6" s="19">
        <f>'[34]Sheet1'!$C$5/1000000</f>
        <v>0</v>
      </c>
      <c r="BZ6" s="19">
        <f>'[34]Sheet1'!$C$5/1000000</f>
        <v>0</v>
      </c>
      <c r="CA6" s="19">
        <f>'[34]Sheet1'!$C$5/1000000</f>
        <v>0</v>
      </c>
      <c r="CB6" s="19">
        <f>'[87]Sheet1'!$C$5/1000000</f>
        <v>0</v>
      </c>
      <c r="CC6" s="19">
        <f>'[88]Sheet1'!$C$5/1000000</f>
        <v>0</v>
      </c>
      <c r="CD6" s="19">
        <f>'[89]Sheet1'!$C$5/1000000</f>
        <v>0</v>
      </c>
      <c r="CE6" s="19">
        <f>'[90]Sheet1'!$C$5/1000000</f>
        <v>0</v>
      </c>
      <c r="CF6" s="19">
        <f>'[91]Sheet1'!$C$5/1000000</f>
        <v>0</v>
      </c>
      <c r="CG6" s="19">
        <f>'[92]Sheet1'!$C$5/1000000</f>
        <v>0</v>
      </c>
      <c r="CH6" s="19">
        <f>'[93]Sheet1'!$C$5/1000000</f>
        <v>0</v>
      </c>
      <c r="CI6" s="19">
        <f>'[94]Sheet1'!$C$5/1000000</f>
        <v>0</v>
      </c>
      <c r="CJ6" s="19">
        <f>'[95]Sheet1'!$C$5/1000000</f>
        <v>0</v>
      </c>
      <c r="CK6" s="19">
        <f>'[96]Sheet1'!$C$5/1000000</f>
        <v>0</v>
      </c>
      <c r="CL6" s="19">
        <f>'[97]Sheet1'!$C$5/1000000</f>
        <v>0</v>
      </c>
      <c r="CM6" s="19">
        <f>'[98]Sheet1'!$C$5/1000000</f>
        <v>0</v>
      </c>
      <c r="CN6" s="19">
        <f>'[99]Sheet1'!$C$5/1000000</f>
        <v>0</v>
      </c>
      <c r="CO6" s="22">
        <f>'[100]Sheet1'!$C$5/1000000</f>
        <v>0</v>
      </c>
    </row>
    <row r="7" spans="1:93" ht="12.75">
      <c r="A7" s="70"/>
      <c r="B7" s="71"/>
      <c r="C7" s="23"/>
      <c r="D7" s="23"/>
      <c r="E7" s="23"/>
      <c r="F7" s="24"/>
      <c r="G7" s="23"/>
      <c r="H7" s="25"/>
      <c r="I7" s="23"/>
      <c r="J7" s="23"/>
      <c r="K7" s="23"/>
      <c r="L7" s="23"/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6"/>
    </row>
    <row r="8" spans="1:93" ht="12.75">
      <c r="A8" s="68" t="s">
        <v>4</v>
      </c>
      <c r="B8" s="69" t="s">
        <v>5</v>
      </c>
      <c r="C8" s="19">
        <f aca="true" t="shared" si="0" ref="C8:H8">C9+C10+C11+C12</f>
        <v>137386.0341277422</v>
      </c>
      <c r="D8" s="19">
        <f t="shared" si="0"/>
        <v>117399.348093801</v>
      </c>
      <c r="E8" s="19">
        <f t="shared" si="0"/>
        <v>131125.2845454511</v>
      </c>
      <c r="F8" s="20">
        <f t="shared" si="0"/>
        <v>140720.59705364634</v>
      </c>
      <c r="G8" s="19">
        <f t="shared" si="0"/>
        <v>141011.6274616063</v>
      </c>
      <c r="H8" s="21">
        <f t="shared" si="0"/>
        <v>159497.4885578188</v>
      </c>
      <c r="I8" s="19">
        <f aca="true" t="shared" si="1" ref="I8:N8">I9+I10+I11+I12</f>
        <v>145285.62479737948</v>
      </c>
      <c r="J8" s="19">
        <f t="shared" si="1"/>
        <v>150117.14150413964</v>
      </c>
      <c r="K8" s="19">
        <f t="shared" si="1"/>
        <v>180139.24913477548</v>
      </c>
      <c r="L8" s="19">
        <f t="shared" si="1"/>
        <v>185596.64168305803</v>
      </c>
      <c r="M8" s="20">
        <f t="shared" si="1"/>
        <v>171768.35285375925</v>
      </c>
      <c r="N8" s="19">
        <f t="shared" si="1"/>
        <v>197853.7032548814</v>
      </c>
      <c r="O8" s="19">
        <f aca="true" t="shared" si="2" ref="O8:T8">O9+O10+O11+O12</f>
        <v>189741.42472981042</v>
      </c>
      <c r="P8" s="19">
        <f t="shared" si="2"/>
        <v>201220.75243668648</v>
      </c>
      <c r="Q8" s="19">
        <f t="shared" si="2"/>
        <v>207376.85327395448</v>
      </c>
      <c r="R8" s="19">
        <f t="shared" si="2"/>
        <v>232379.02466321187</v>
      </c>
      <c r="S8" s="19">
        <f t="shared" si="2"/>
        <v>235220.29024859404</v>
      </c>
      <c r="T8" s="19">
        <f t="shared" si="2"/>
        <v>253038.36976652572</v>
      </c>
      <c r="U8" s="19">
        <f aca="true" t="shared" si="3" ref="U8:Z8">U9+U10+U11+U12</f>
        <v>278446.3773936906</v>
      </c>
      <c r="V8" s="19">
        <f t="shared" si="3"/>
        <v>245272.14790840913</v>
      </c>
      <c r="W8" s="19">
        <f t="shared" si="3"/>
        <v>242442.3100011294</v>
      </c>
      <c r="X8" s="19">
        <f t="shared" si="3"/>
        <v>241406.61946127925</v>
      </c>
      <c r="Y8" s="19">
        <f t="shared" si="3"/>
        <v>230874.92979168013</v>
      </c>
      <c r="Z8" s="19">
        <f t="shared" si="3"/>
        <v>229179.9070369872</v>
      </c>
      <c r="AA8" s="19">
        <f aca="true" t="shared" si="4" ref="AA8:AF8">AA9+AA10+AA11+AA12</f>
        <v>236414.29466614086</v>
      </c>
      <c r="AB8" s="19">
        <f t="shared" si="4"/>
        <v>262561.7798638034</v>
      </c>
      <c r="AC8" s="19">
        <f t="shared" si="4"/>
        <v>275642.83616328746</v>
      </c>
      <c r="AD8" s="19">
        <f t="shared" si="4"/>
        <v>279192.4884326607</v>
      </c>
      <c r="AE8" s="19">
        <f t="shared" si="4"/>
        <v>266967.4122114787</v>
      </c>
      <c r="AF8" s="19">
        <f t="shared" si="4"/>
        <v>298101.2503935322</v>
      </c>
      <c r="AG8" s="19">
        <f aca="true" t="shared" si="5" ref="AG8:AL8">AG9+AG10+AG11+AG12</f>
        <v>280388.4801713994</v>
      </c>
      <c r="AH8" s="19">
        <f t="shared" si="5"/>
        <v>297271.43602694536</v>
      </c>
      <c r="AI8" s="19">
        <f t="shared" si="5"/>
        <v>272698.01819091185</v>
      </c>
      <c r="AJ8" s="19">
        <f t="shared" si="5"/>
        <v>263998.7653319088</v>
      </c>
      <c r="AK8" s="19">
        <f t="shared" si="5"/>
        <v>241307.58789939963</v>
      </c>
      <c r="AL8" s="19">
        <f t="shared" si="5"/>
        <v>248295.76869701056</v>
      </c>
      <c r="AM8" s="19">
        <f aca="true" t="shared" si="6" ref="AM8:AR8">AM9+AM10+AM11+AM12</f>
        <v>260348.38627041283</v>
      </c>
      <c r="AN8" s="19">
        <f t="shared" si="6"/>
        <v>284965.8262835967</v>
      </c>
      <c r="AO8" s="19">
        <f t="shared" si="6"/>
        <v>262508.99074876745</v>
      </c>
      <c r="AP8" s="19">
        <f t="shared" si="6"/>
        <v>240133.1364178736</v>
      </c>
      <c r="AQ8" s="19">
        <f t="shared" si="6"/>
        <v>247172.15100666095</v>
      </c>
      <c r="AR8" s="19">
        <f t="shared" si="6"/>
        <v>247318.16636269708</v>
      </c>
      <c r="AS8" s="19">
        <f aca="true" t="shared" si="7" ref="AS8:AY8">AS9+AS10+AS11+AS12</f>
        <v>226472.68194759256</v>
      </c>
      <c r="AT8" s="19">
        <f t="shared" si="7"/>
        <v>248498.3960926144</v>
      </c>
      <c r="AU8" s="19">
        <f t="shared" si="7"/>
        <v>255750.81632148125</v>
      </c>
      <c r="AV8" s="19">
        <f t="shared" si="7"/>
        <v>261668.2340031841</v>
      </c>
      <c r="AW8" s="19">
        <f t="shared" si="7"/>
        <v>250963.08280641586</v>
      </c>
      <c r="AX8" s="19">
        <f t="shared" si="7"/>
        <v>247165.85171388794</v>
      </c>
      <c r="AY8" s="19">
        <f t="shared" si="7"/>
        <v>239066.4802707693</v>
      </c>
      <c r="AZ8" s="19">
        <f aca="true" t="shared" si="8" ref="AZ8:BF8">AZ9+AZ10+AZ11+AZ12</f>
        <v>222235.0930853264</v>
      </c>
      <c r="BA8" s="19">
        <f t="shared" si="8"/>
        <v>213157.40076199675</v>
      </c>
      <c r="BB8" s="19">
        <f t="shared" si="8"/>
        <v>221243.51232874728</v>
      </c>
      <c r="BC8" s="19">
        <f t="shared" si="8"/>
        <v>230038.60302393045</v>
      </c>
      <c r="BD8" s="19">
        <f t="shared" si="8"/>
        <v>225281.30221427255</v>
      </c>
      <c r="BE8" s="19">
        <f t="shared" si="8"/>
        <v>242699.68803018064</v>
      </c>
      <c r="BF8" s="19">
        <f t="shared" si="8"/>
        <v>252608.18815209827</v>
      </c>
      <c r="BG8" s="19">
        <f aca="true" t="shared" si="9" ref="BG8:BL8">BG9+BG10+BG11+BG12</f>
        <v>246450.13653262565</v>
      </c>
      <c r="BH8" s="19">
        <f t="shared" si="9"/>
        <v>257805.51736637356</v>
      </c>
      <c r="BI8" s="19">
        <f t="shared" si="9"/>
        <v>240144.475173174</v>
      </c>
      <c r="BJ8" s="19">
        <f t="shared" si="9"/>
        <v>273052.42501328693</v>
      </c>
      <c r="BK8" s="19">
        <f t="shared" si="9"/>
        <v>258250.54107368217</v>
      </c>
      <c r="BL8" s="19">
        <f t="shared" si="9"/>
        <v>213353.5834554276</v>
      </c>
      <c r="BM8" s="19">
        <f aca="true" t="shared" si="10" ref="BM8:BR8">BM9+BM10+BM11+BM12</f>
        <v>240985.29380027275</v>
      </c>
      <c r="BN8" s="19">
        <f t="shared" si="10"/>
        <v>244599.46316346692</v>
      </c>
      <c r="BO8" s="19">
        <f t="shared" si="10"/>
        <v>251201.5090920987</v>
      </c>
      <c r="BP8" s="19">
        <f t="shared" si="10"/>
        <v>257937.3582874121</v>
      </c>
      <c r="BQ8" s="19">
        <f t="shared" si="10"/>
        <v>254678.39536562684</v>
      </c>
      <c r="BR8" s="19">
        <f t="shared" si="10"/>
        <v>255903.5618157097</v>
      </c>
      <c r="BS8" s="19">
        <f aca="true" t="shared" si="11" ref="BS8:BX8">BS9+BS10+BS11+BS12</f>
        <v>256948.65902961243</v>
      </c>
      <c r="BT8" s="19">
        <f t="shared" si="11"/>
        <v>216110.11891233135</v>
      </c>
      <c r="BU8" s="19">
        <f t="shared" si="11"/>
        <v>252412.87371397743</v>
      </c>
      <c r="BV8" s="19">
        <f t="shared" si="11"/>
        <v>211799.71538531585</v>
      </c>
      <c r="BW8" s="19">
        <f t="shared" si="11"/>
        <v>243411.2170159365</v>
      </c>
      <c r="BX8" s="19">
        <f t="shared" si="11"/>
        <v>218376.5673188237</v>
      </c>
      <c r="BY8" s="19">
        <f aca="true" t="shared" si="12" ref="BY8:CD8">BY9+BY10+BY11+BY12</f>
        <v>205178.3766125745</v>
      </c>
      <c r="BZ8" s="19">
        <f t="shared" si="12"/>
        <v>217597.39724131243</v>
      </c>
      <c r="CA8" s="19">
        <f t="shared" si="12"/>
        <v>217877.8567070251</v>
      </c>
      <c r="CB8" s="19">
        <f t="shared" si="12"/>
        <v>264835.77243650565</v>
      </c>
      <c r="CC8" s="19">
        <f t="shared" si="12"/>
        <v>214652.98685543862</v>
      </c>
      <c r="CD8" s="19">
        <f t="shared" si="12"/>
        <v>175112.90033093217</v>
      </c>
      <c r="CE8" s="19">
        <f aca="true" t="shared" si="13" ref="CE8:CK8">CE9+CE10+CE11+CE12</f>
        <v>196333.64010481746</v>
      </c>
      <c r="CF8" s="19">
        <f t="shared" si="13"/>
        <v>245776.2354906844</v>
      </c>
      <c r="CG8" s="19">
        <f t="shared" si="13"/>
        <v>243471.86069752497</v>
      </c>
      <c r="CH8" s="19">
        <f t="shared" si="13"/>
        <v>250375.9724793469</v>
      </c>
      <c r="CI8" s="19">
        <f t="shared" si="13"/>
        <v>191631.19084373233</v>
      </c>
      <c r="CJ8" s="19">
        <f t="shared" si="13"/>
        <v>234311.0357581196</v>
      </c>
      <c r="CK8" s="19">
        <f t="shared" si="13"/>
        <v>203931.2714897963</v>
      </c>
      <c r="CL8" s="19">
        <f>CL9+CL10+CL11+CL12</f>
        <v>213939.94777051674</v>
      </c>
      <c r="CM8" s="19">
        <f>CM9+CM10+CM11+CM12</f>
        <v>222561.47313528575</v>
      </c>
      <c r="CN8" s="19">
        <f>CN9+CN10+CN11+CN12</f>
        <v>222971.414189182</v>
      </c>
      <c r="CO8" s="22">
        <f>CO9+CO10+CO11+CO12</f>
        <v>246823.32745835738</v>
      </c>
    </row>
    <row r="9" spans="1:93" ht="12.75">
      <c r="A9" s="70" t="s">
        <v>6</v>
      </c>
      <c r="B9" s="71" t="s">
        <v>7</v>
      </c>
      <c r="C9" s="27">
        <f>'[1]Sheet1'!$C$13/1000000</f>
        <v>2411.6448719245864</v>
      </c>
      <c r="D9" s="27">
        <f>'[2]Sheet1'!$C$10/1000000</f>
        <v>2374.4042479120635</v>
      </c>
      <c r="E9" s="27">
        <f>'[3]Sheet1'!$C$10/1000000</f>
        <v>2689.557767122385</v>
      </c>
      <c r="F9" s="28">
        <f>'[4]Sheet1'!$C$10/1000000</f>
        <v>2609.4719283896675</v>
      </c>
      <c r="G9" s="27">
        <f>'[5]Sheet1'!$C$10/1000000</f>
        <v>2830.1345873619593</v>
      </c>
      <c r="H9" s="29">
        <f>'[6]Sheet1'!$C$10/1000000</f>
        <v>3422.5043247995222</v>
      </c>
      <c r="I9" s="27">
        <f>'[7]Sheet1'!$C$10/1000000</f>
        <v>3857.188731001865</v>
      </c>
      <c r="J9" s="27">
        <f>'[8]Sheet1'!$C$10/1000000</f>
        <v>2834.8099402158277</v>
      </c>
      <c r="K9" s="27">
        <f>'[9]Sheet1'!$C$10/1000000</f>
        <v>2471.336450793483</v>
      </c>
      <c r="L9" s="27">
        <f>'[10]Sheet1'!$C$10/1000000</f>
        <v>2243.0124421296227</v>
      </c>
      <c r="M9" s="28">
        <f>'[11]Sheet1'!$C$10/1000000</f>
        <v>2325.883674724126</v>
      </c>
      <c r="N9" s="27">
        <f>'[12]Sheet1'!$C$10/1000000</f>
        <v>2201.271461872574</v>
      </c>
      <c r="O9" s="27">
        <f>'[13]Sheet1'!$C$10/1000000</f>
        <v>2000.566008358276</v>
      </c>
      <c r="P9" s="27">
        <f>'[14]Sheet1'!$C$10/1000000</f>
        <v>2248.3279587485636</v>
      </c>
      <c r="Q9" s="27">
        <f>'[15]Sheet1'!$C$10/1000000</f>
        <v>2611.3851675302876</v>
      </c>
      <c r="R9" s="27">
        <f>'[16]Sheet1'!$C$10/1000000</f>
        <v>2145.5334598244067</v>
      </c>
      <c r="S9" s="27">
        <f>'[17]Sheet1'!$C$10/1000000</f>
        <v>2471.2829387531992</v>
      </c>
      <c r="T9" s="27">
        <f>'[18]Sheet1'!$C$10/1000000</f>
        <v>2775.8332068863997</v>
      </c>
      <c r="U9" s="27">
        <f>'[19]Sheet1'!$C$10/1000000</f>
        <v>3733.53284045079</v>
      </c>
      <c r="V9" s="27">
        <f>'[20]Sheet1'!$C$10/1000000</f>
        <v>2768.463399311091</v>
      </c>
      <c r="W9" s="27">
        <f>'[21]Sheet1'!$C$10/1000000</f>
        <v>2662.273542674831</v>
      </c>
      <c r="X9" s="27">
        <f>'[22]Sheet1'!$C$10/1000000</f>
        <v>2443.991499511769</v>
      </c>
      <c r="Y9" s="27">
        <f>'[23]Sheet1'!$C$10/1000000</f>
        <v>2448.4930247718553</v>
      </c>
      <c r="Z9" s="27">
        <f>'[24]Sheet1'!$C$10/1000000</f>
        <v>2350.208055701938</v>
      </c>
      <c r="AA9" s="27">
        <f>'[36]Sheet1'!$C$10/1000000</f>
        <v>2179.9660078971137</v>
      </c>
      <c r="AB9" s="27">
        <f>'[37]Sheet1'!$C$10/1000000</f>
        <v>2431.050977735094</v>
      </c>
      <c r="AC9" s="27">
        <f>'[38]Sheet1'!$C$10/1000000</f>
        <v>2273.008936529533</v>
      </c>
      <c r="AD9" s="27">
        <f>'[39]Sheet1'!$C$10/1000000</f>
        <v>2236.9975068954045</v>
      </c>
      <c r="AE9" s="27">
        <f>'[40]Sheet1'!$C$10/1000000</f>
        <v>2654.266785908593</v>
      </c>
      <c r="AF9" s="27">
        <f>'[61]Sheet1'!$C$10/1000000</f>
        <v>2637.1692764746685</v>
      </c>
      <c r="AG9" s="27">
        <f>'[62]Sheet1'!$C$10/1000000</f>
        <v>4080.571408117969</v>
      </c>
      <c r="AH9" s="27">
        <f>'[63]Sheet1'!$C$10/1000000</f>
        <v>3184.2296227115567</v>
      </c>
      <c r="AI9" s="27">
        <f>'[64]Sheet1'!$C$10/1000000</f>
        <v>2678.3764082254934</v>
      </c>
      <c r="AJ9" s="27">
        <f>'[65]Sheet1'!$C$10/1000000</f>
        <v>2471.1708194960197</v>
      </c>
      <c r="AK9" s="27">
        <f>'[66]Sheet1'!$C$10/1000000</f>
        <v>2611.5033620126337</v>
      </c>
      <c r="AL9" s="27">
        <f>'[67]Sheet1'!$C$10/1000000</f>
        <v>2543.5802629821205</v>
      </c>
      <c r="AM9" s="27">
        <f>'[68]Sheet1'!$C$10/1000000</f>
        <v>2419.556432756412</v>
      </c>
      <c r="AN9" s="27">
        <f>'[69]Sheet1'!$C$10/1000000</f>
        <v>2828.821883320071</v>
      </c>
      <c r="AO9" s="27">
        <f>'[70]Sheet1'!$C$10/1000000</f>
        <v>2636.194556599975</v>
      </c>
      <c r="AP9" s="27">
        <f>'[41]Sheet1'!$C$10/1000000</f>
        <v>2433.2374582085795</v>
      </c>
      <c r="AQ9" s="27">
        <f>'[42]Sheet1'!$C$10/1000000</f>
        <v>2728.3825553319652</v>
      </c>
      <c r="AR9" s="27">
        <f>'[43]Sheet1'!$C$10/1000000</f>
        <v>2743.734761263653</v>
      </c>
      <c r="AS9" s="27">
        <f>'[44]Sheet1'!$C$10/1000000</f>
        <v>4920.374266360721</v>
      </c>
      <c r="AT9" s="27">
        <f>'[45]Sheet1'!$C$10/1000000</f>
        <v>3158.0098267541052</v>
      </c>
      <c r="AU9" s="27">
        <f>'[46]Sheet1'!$C$10/1000000</f>
        <v>2932.288055176016</v>
      </c>
      <c r="AV9" s="27">
        <f>'[71]Sheet1'!$C$10/1000000</f>
        <v>2636.365789195634</v>
      </c>
      <c r="AW9" s="27">
        <f>'[72]Sheet1'!$C$10/1000000</f>
        <v>2803.108153113242</v>
      </c>
      <c r="AX9" s="27">
        <f>'[73]Sheet1'!$C$10/1000000</f>
        <v>2501.6318487829526</v>
      </c>
      <c r="AY9" s="27">
        <f>'[74]Sheet1'!$C$10/1000000</f>
        <v>2639.8834569233595</v>
      </c>
      <c r="AZ9" s="27">
        <f>'[75]Sheet1'!$C$10/1000000</f>
        <v>2766.7236381778416</v>
      </c>
      <c r="BA9" s="27">
        <f>'[47]Sheet1'!$C$10/1000000</f>
        <v>2763.726780053607</v>
      </c>
      <c r="BB9" s="27">
        <f>'[48]Sheet1'!$C$10/1000000</f>
        <v>2588.0230722182687</v>
      </c>
      <c r="BC9" s="27">
        <f>'[49]Sheet1'!$C$10/1000000</f>
        <v>2616.4069659249826</v>
      </c>
      <c r="BD9" s="27">
        <f>'[50]Sheet1'!$C$10/1000000</f>
        <v>2906.4401303405753</v>
      </c>
      <c r="BE9" s="27">
        <f>'[51]Sheet1'!$C$10/1000000</f>
        <v>4540.845948183848</v>
      </c>
      <c r="BF9" s="27">
        <f>'[52]Sheet1'!$C$10/1000000</f>
        <v>3193.9353958894894</v>
      </c>
      <c r="BG9" s="27">
        <f>'[53]Sheet1'!$C$10/1000000</f>
        <v>3014.0849166912244</v>
      </c>
      <c r="BH9" s="27">
        <f>'[54]Sheet1'!$C$10/1000000</f>
        <v>3331.4921098954283</v>
      </c>
      <c r="BI9" s="27">
        <f>'[55]Sheet1'!$C$10/1000000</f>
        <v>3034.892107271859</v>
      </c>
      <c r="BJ9" s="27">
        <f>'[56]Sheet1'!$C$10/1000000</f>
        <v>3058.530793599246</v>
      </c>
      <c r="BK9" s="27">
        <f>'[57]Sheet1'!$C$10/1000000</f>
        <v>3044.7412596029767</v>
      </c>
      <c r="BL9" s="27">
        <f>'[58]Sheet1'!$C$10/1000000</f>
        <v>2922.8846427241333</v>
      </c>
      <c r="BM9" s="27">
        <f>'[59]Sheet1'!$C$10/1000000</f>
        <v>3204.4366829432884</v>
      </c>
      <c r="BN9" s="27">
        <f>'[60]Sheet1'!$C$10/1000000</f>
        <v>3270.9799411855515</v>
      </c>
      <c r="BO9" s="27">
        <f>'[34]Sheet1'!$C$10/1000000</f>
        <v>3170.9120614312574</v>
      </c>
      <c r="BP9" s="27">
        <f>'[76]Sheet1'!$C$10/1000000</f>
        <v>3235.748596507666</v>
      </c>
      <c r="BQ9" s="27">
        <f>'[35]Sheet1'!$C$10/1000000</f>
        <v>4206.41728026932</v>
      </c>
      <c r="BR9" s="27">
        <f>'[77]Sheet1'!$C$10/1000000</f>
        <v>3861.5959101247977</v>
      </c>
      <c r="BS9" s="27">
        <f>'[78]Sheet1'!$C$10/1000000</f>
        <v>3248.386217223491</v>
      </c>
      <c r="BT9" s="27">
        <f>'[79]Sheet1'!$C$10/1000000</f>
        <v>3401.981823247285</v>
      </c>
      <c r="BU9" s="27">
        <f>'[80]Sheet1'!$C$10/1000000</f>
        <v>3143.5539530932256</v>
      </c>
      <c r="BV9" s="27">
        <f>'[81]Sheet1'!$C$10/1000000</f>
        <v>3348.149624332608</v>
      </c>
      <c r="BW9" s="27">
        <f>'[82]Sheet1'!$C$10/1000000</f>
        <v>3196.020137280533</v>
      </c>
      <c r="BX9" s="27">
        <f>'[83]Sheet1'!$C$10/1000000</f>
        <v>3271.053097015648</v>
      </c>
      <c r="BY9" s="27">
        <f>'[84]Sheet1'!$C$10/1000000</f>
        <v>3723.405251385942</v>
      </c>
      <c r="BZ9" s="27">
        <f>'[85]Sheet1'!$C$10/1000000</f>
        <v>3523.040140670726</v>
      </c>
      <c r="CA9" s="27">
        <f>'[86]Sheet1'!$C$10/1000000</f>
        <v>3952.899442788235</v>
      </c>
      <c r="CB9" s="27">
        <f>'[87]Sheet1'!$C$10/1000000</f>
        <v>3990.452736690575</v>
      </c>
      <c r="CC9" s="27">
        <f>'[88]Sheet1'!$C$10/1000000</f>
        <v>4740.917637958565</v>
      </c>
      <c r="CD9" s="27">
        <f>'[89]Sheet1'!$C$10/1000000</f>
        <v>3776.1984780613684</v>
      </c>
      <c r="CE9" s="27">
        <f>'[90]Sheet1'!$C$10/1000000</f>
        <v>3640.6363961059837</v>
      </c>
      <c r="CF9" s="27">
        <f>'[91]Sheet1'!$C$10/1000000</f>
        <v>3312.046558653293</v>
      </c>
      <c r="CG9" s="27">
        <f>'[92]Sheet1'!$C$10/1000000</f>
        <v>3394.674842506024</v>
      </c>
      <c r="CH9" s="27">
        <f>'[93]Sheet1'!$C$10/1000000</f>
        <v>3669.581484695519</v>
      </c>
      <c r="CI9" s="27">
        <f>'[94]Sheet1'!$C$10/1000000</f>
        <v>3071.616039447206</v>
      </c>
      <c r="CJ9" s="27">
        <f>'[95]Sheet1'!$C$10/1000000</f>
        <v>3325.7167871601114</v>
      </c>
      <c r="CK9" s="27">
        <f>'[96]Sheet1'!$C$10/1000000</f>
        <v>3592.0347304622965</v>
      </c>
      <c r="CL9" s="27">
        <f>'[97]Sheet1'!$C$10/1000000</f>
        <v>3576.0201575213905</v>
      </c>
      <c r="CM9" s="27">
        <f>'[98]Sheet1'!$C$10/1000000</f>
        <v>4228.907271241785</v>
      </c>
      <c r="CN9" s="27">
        <f>'[99]Sheet1'!$C$10/1000000</f>
        <v>3980.6171380319374</v>
      </c>
      <c r="CO9" s="30">
        <f>'[100]Sheet1'!$C$10/1000000</f>
        <v>5632.117172286582</v>
      </c>
    </row>
    <row r="10" spans="1:93" ht="12.75">
      <c r="A10" s="70" t="s">
        <v>8</v>
      </c>
      <c r="B10" s="71" t="s">
        <v>9</v>
      </c>
      <c r="C10" s="27">
        <f>'[1]Sheet1'!$C$16/1000000</f>
        <v>19975.0802934583</v>
      </c>
      <c r="D10" s="27">
        <f>'[2]Sheet1'!$C$13/1000000</f>
        <v>22346.90275900321</v>
      </c>
      <c r="E10" s="27">
        <f>'[3]Sheet1'!$C$13/1000000</f>
        <v>20475.947543321927</v>
      </c>
      <c r="F10" s="28">
        <f>'[4]Sheet1'!$C$13/1000000</f>
        <v>22877.597539004928</v>
      </c>
      <c r="G10" s="27">
        <f>'[5]Sheet1'!$C$13/1000000</f>
        <v>21847.663648703674</v>
      </c>
      <c r="H10" s="29">
        <f>'[6]Sheet1'!$C$13/1000000</f>
        <v>34663.35540238712</v>
      </c>
      <c r="I10" s="27">
        <f>'[7]Sheet1'!$C$13/1000000</f>
        <v>17902.90945461114</v>
      </c>
      <c r="J10" s="27">
        <f>'[8]Sheet1'!$C$13/1000000</f>
        <v>25677.515168207792</v>
      </c>
      <c r="K10" s="27">
        <f>'[9]Sheet1'!$C$13/1000000</f>
        <v>21561.612577053904</v>
      </c>
      <c r="L10" s="27">
        <f>'[10]Sheet1'!$C$13/1000000</f>
        <v>22323.829189218744</v>
      </c>
      <c r="M10" s="28">
        <f>'[11]Sheet1'!$C$13/1000000</f>
        <v>21509.83215564246</v>
      </c>
      <c r="N10" s="27">
        <f>'[12]Sheet1'!$C$13/1000000</f>
        <v>22200.38050113337</v>
      </c>
      <c r="O10" s="27">
        <f>'[13]Sheet1'!$C$13/1000000</f>
        <v>30343.16866232372</v>
      </c>
      <c r="P10" s="27">
        <f>'[14]Sheet1'!$C$13/1000000</f>
        <v>73088.58395960777</v>
      </c>
      <c r="Q10" s="27">
        <f>'[15]Sheet1'!$C$13/1000000</f>
        <v>20138.28431634933</v>
      </c>
      <c r="R10" s="27">
        <f>'[16]Sheet1'!$C$13/1000000</f>
        <v>24953.663398915643</v>
      </c>
      <c r="S10" s="27">
        <f>'[17]Sheet1'!$C$13/1000000</f>
        <v>24222.421543240973</v>
      </c>
      <c r="T10" s="27">
        <f>'[18]Sheet1'!$C$13/1000000</f>
        <v>79514.59217046598</v>
      </c>
      <c r="U10" s="27">
        <f>'[19]Sheet1'!$C$13/1000000</f>
        <v>90611.00302058758</v>
      </c>
      <c r="V10" s="27">
        <f>'[20]Sheet1'!$C$13/1000000</f>
        <v>85868.06333871161</v>
      </c>
      <c r="W10" s="27">
        <f>'[21]Sheet1'!$C$13/1000000</f>
        <v>86225.3000031844</v>
      </c>
      <c r="X10" s="27">
        <f>'[22]Sheet1'!$C$13/1000000</f>
        <v>87306.73094175379</v>
      </c>
      <c r="Y10" s="27">
        <f>'[23]Sheet1'!$C$13/1000000</f>
        <v>73307.13578990423</v>
      </c>
      <c r="Z10" s="27">
        <f>'[24]Sheet1'!$C$13/1000000</f>
        <v>75156.72864000805</v>
      </c>
      <c r="AA10" s="27">
        <f>'[36]Sheet1'!$C$13/1000000</f>
        <v>85896.07315991525</v>
      </c>
      <c r="AB10" s="27">
        <f>'[37]Sheet1'!$C$13/1000000</f>
        <v>95706.06148767057</v>
      </c>
      <c r="AC10" s="27">
        <f>'[38]Sheet1'!$C$13/1000000</f>
        <v>100024.42352192786</v>
      </c>
      <c r="AD10" s="27">
        <f>'[39]Sheet1'!$C$13/1000000</f>
        <v>106983.1036179873</v>
      </c>
      <c r="AE10" s="27">
        <f>'[40]Sheet1'!$C$13/1000000</f>
        <v>105272.22278386854</v>
      </c>
      <c r="AF10" s="27">
        <f>'[61]Sheet1'!$C$13/1000000</f>
        <v>128581.35657862392</v>
      </c>
      <c r="AG10" s="27">
        <f>'[62]Sheet1'!$C$13/1000000</f>
        <v>119614.3886346626</v>
      </c>
      <c r="AH10" s="27">
        <f>'[63]Sheet1'!$C$13/1000000</f>
        <v>116901.7034993552</v>
      </c>
      <c r="AI10" s="27">
        <f>'[64]Sheet1'!$C$13/1000000</f>
        <v>122889.85854175108</v>
      </c>
      <c r="AJ10" s="27">
        <f>'[65]Sheet1'!$C$13/1000000</f>
        <v>116413.52518368076</v>
      </c>
      <c r="AK10" s="27">
        <f>'[66]Sheet1'!$C$13/1000000</f>
        <v>104087.51083708563</v>
      </c>
      <c r="AL10" s="27">
        <f>'[67]Sheet1'!$C$13/1000000</f>
        <v>116160.66223781955</v>
      </c>
      <c r="AM10" s="27">
        <f>'[68]Sheet1'!$C$13/1000000</f>
        <v>117149.00051827468</v>
      </c>
      <c r="AN10" s="27">
        <f>'[69]Sheet1'!$C$13/1000000</f>
        <v>125242.36273515598</v>
      </c>
      <c r="AO10" s="27">
        <f>'[70]Sheet1'!$C$13/1000000</f>
        <v>123449.53393194849</v>
      </c>
      <c r="AP10" s="27">
        <f>'[41]Sheet1'!$C$13/1000000</f>
        <v>103228.08979591788</v>
      </c>
      <c r="AQ10" s="27">
        <f>'[42]Sheet1'!$C$13/1000000</f>
        <v>106145.31807003192</v>
      </c>
      <c r="AR10" s="27">
        <f>'[43]Sheet1'!$C$13/1000000</f>
        <v>111695.80547703271</v>
      </c>
      <c r="AS10" s="27">
        <f>'[44]Sheet1'!$C$13/1000000</f>
        <v>94127.09523852779</v>
      </c>
      <c r="AT10" s="27">
        <f>'[45]Sheet1'!$C$13/1000000</f>
        <v>109408.71932217915</v>
      </c>
      <c r="AU10" s="27">
        <f>'[46]Sheet1'!$C$13/1000000</f>
        <v>116582.52539816564</v>
      </c>
      <c r="AV10" s="27">
        <f>'[71]Sheet1'!$C$13/1000000</f>
        <v>121635.64622612936</v>
      </c>
      <c r="AW10" s="27">
        <f>'[72]Sheet1'!$C$13/1000000</f>
        <v>116678.60981528788</v>
      </c>
      <c r="AX10" s="27">
        <f>'[73]Sheet1'!$C$13/1000000</f>
        <v>129243.60248592439</v>
      </c>
      <c r="AY10" s="27">
        <f>'[74]Sheet1'!$C$13/1000000</f>
        <v>116942.44460790638</v>
      </c>
      <c r="AZ10" s="27">
        <f>'[75]Sheet1'!$C$13/1000000</f>
        <v>113403.866640984</v>
      </c>
      <c r="BA10" s="27">
        <f>'[47]Sheet1'!$C$13/1000000</f>
        <v>93559.36685515933</v>
      </c>
      <c r="BB10" s="27">
        <f>'[48]Sheet1'!$C$13/1000000</f>
        <v>112313.31301834264</v>
      </c>
      <c r="BC10" s="27">
        <f>'[49]Sheet1'!$C$13/1000000</f>
        <v>127555.66274654098</v>
      </c>
      <c r="BD10" s="27">
        <f>'[50]Sheet1'!$C$13/1000000</f>
        <v>118620.74633788063</v>
      </c>
      <c r="BE10" s="27">
        <f>'[51]Sheet1'!$C$13/1000000</f>
        <v>132849.31107179535</v>
      </c>
      <c r="BF10" s="27">
        <f>'[52]Sheet1'!$C$13/1000000</f>
        <v>85469.59664949072</v>
      </c>
      <c r="BG10" s="27">
        <f>'[53]Sheet1'!$C$13/1000000</f>
        <v>111904.64422547795</v>
      </c>
      <c r="BH10" s="27">
        <f>'[54]Sheet1'!$C$13/1000000</f>
        <v>117164.47701259931</v>
      </c>
      <c r="BI10" s="27">
        <f>'[55]Sheet1'!$C$13/1000000</f>
        <v>124509.89209567537</v>
      </c>
      <c r="BJ10" s="27">
        <f>'[56]Sheet1'!$C$13/1000000</f>
        <v>130066.30620843144</v>
      </c>
      <c r="BK10" s="27">
        <f>'[57]Sheet1'!$C$13/1000000</f>
        <v>120171.29273877224</v>
      </c>
      <c r="BL10" s="27">
        <f>'[58]Sheet1'!$C$13/1000000</f>
        <v>107286.74789194504</v>
      </c>
      <c r="BM10" s="27">
        <f>'[59]Sheet1'!$C$13/1000000</f>
        <v>112166.31690164335</v>
      </c>
      <c r="BN10" s="27">
        <f>'[60]Sheet1'!$C$13/1000000</f>
        <v>126786.72434546983</v>
      </c>
      <c r="BO10" s="27">
        <f>'[34]Sheet1'!$C$13/1000000</f>
        <v>121092.10067095078</v>
      </c>
      <c r="BP10" s="27">
        <f>'[76]Sheet1'!$C$13/1000000</f>
        <v>141326.79744404394</v>
      </c>
      <c r="BQ10" s="27">
        <f>'[35]Sheet1'!$C$13/1000000</f>
        <v>131412.7484882109</v>
      </c>
      <c r="BR10" s="27">
        <f>'[77]Sheet1'!$C$13/1000000</f>
        <v>113844.89811462261</v>
      </c>
      <c r="BS10" s="27">
        <f>'[78]Sheet1'!$C$13/1000000</f>
        <v>127472.02314959349</v>
      </c>
      <c r="BT10" s="27">
        <f>'[79]Sheet1'!$C$13/1000000</f>
        <v>106409.80316978128</v>
      </c>
      <c r="BU10" s="27">
        <f>'[80]Sheet1'!$C$13/1000000</f>
        <v>100178.15867654752</v>
      </c>
      <c r="BV10" s="27">
        <f>'[81]Sheet1'!$C$13/1000000</f>
        <v>95285.30546423137</v>
      </c>
      <c r="BW10" s="27">
        <f>'[82]Sheet1'!$C$13/1000000</f>
        <v>112379.86962005035</v>
      </c>
      <c r="BX10" s="27">
        <f>'[83]Sheet1'!$C$13/1000000</f>
        <v>96368.9386472991</v>
      </c>
      <c r="BY10" s="27">
        <f>'[84]Sheet1'!$C$13/1000000</f>
        <v>97993.7028832314</v>
      </c>
      <c r="BZ10" s="27">
        <f>'[85]Sheet1'!$C$13/1000000</f>
        <v>95265.28953489295</v>
      </c>
      <c r="CA10" s="27">
        <f>'[86]Sheet1'!$C$13/1000000</f>
        <v>76726.77307388824</v>
      </c>
      <c r="CB10" s="27">
        <f>'[87]Sheet1'!$C$13/1000000</f>
        <v>89010.88835593718</v>
      </c>
      <c r="CC10" s="27">
        <f>'[88]Sheet1'!$C$13/1000000</f>
        <v>81702.2103479689</v>
      </c>
      <c r="CD10" s="27">
        <f>'[89]Sheet1'!$C$13/1000000</f>
        <v>75748.71737552258</v>
      </c>
      <c r="CE10" s="27">
        <f>'[90]Sheet1'!$C$13/1000000</f>
        <v>96946.2955537427</v>
      </c>
      <c r="CF10" s="27">
        <f>'[91]Sheet1'!$C$13/1000000</f>
        <v>153645.87541378877</v>
      </c>
      <c r="CG10" s="27">
        <f>'[92]Sheet1'!$C$13/1000000</f>
        <v>139707.75868664263</v>
      </c>
      <c r="CH10" s="27">
        <f>'[93]Sheet1'!$C$13/1000000</f>
        <v>160857.2852431722</v>
      </c>
      <c r="CI10" s="27">
        <f>'[94]Sheet1'!$C$13/1000000</f>
        <v>102410.46502473236</v>
      </c>
      <c r="CJ10" s="27">
        <f>'[95]Sheet1'!$C$13/1000000</f>
        <v>141983.8684075917</v>
      </c>
      <c r="CK10" s="27">
        <f>'[96]Sheet1'!$C$13/1000000</f>
        <v>101094.19029405949</v>
      </c>
      <c r="CL10" s="27">
        <f>'[97]Sheet1'!$C$13/1000000</f>
        <v>114787.49756484</v>
      </c>
      <c r="CM10" s="27">
        <f>'[98]Sheet1'!$C$13/1000000</f>
        <v>122996.08724202342</v>
      </c>
      <c r="CN10" s="27">
        <f>'[99]Sheet1'!$C$13/1000000</f>
        <v>124265.81529070709</v>
      </c>
      <c r="CO10" s="30">
        <f>'[100]Sheet1'!$C$13/1000000</f>
        <v>143331.1175241709</v>
      </c>
    </row>
    <row r="11" spans="1:93" ht="12.75">
      <c r="A11" s="70" t="s">
        <v>10</v>
      </c>
      <c r="B11" s="71" t="s">
        <v>11</v>
      </c>
      <c r="C11" s="27">
        <f>'[1]Sheet1'!$C$35/1000000</f>
        <v>218.78021294999994</v>
      </c>
      <c r="D11" s="27">
        <f>'[2]Sheet1'!$C$30/1000000</f>
        <v>479.1252329842</v>
      </c>
      <c r="E11" s="27">
        <f>'[3]Sheet1'!$C$30/1000000</f>
        <v>701.2924811642</v>
      </c>
      <c r="F11" s="28">
        <f>'[4]Sheet1'!$C$30/1000000</f>
        <v>385.5495431124</v>
      </c>
      <c r="G11" s="27">
        <f>'[5]Sheet1'!$C$30/1000000</f>
        <v>361.83599612679996</v>
      </c>
      <c r="H11" s="29">
        <f>'[6]Sheet1'!$C$30/1000000</f>
        <v>1017.6780878194</v>
      </c>
      <c r="I11" s="27">
        <f>'[7]Sheet1'!$C$30/1000000</f>
        <v>892.3080576563999</v>
      </c>
      <c r="J11" s="27">
        <f>'[8]Sheet1'!$C$30/1000000</f>
        <v>1636.4558734556</v>
      </c>
      <c r="K11" s="27">
        <f>'[9]Sheet1'!$C$30/1000000</f>
        <v>918.2956147086</v>
      </c>
      <c r="L11" s="27">
        <f>'[10]Sheet1'!$C$30/1000000</f>
        <v>583.5328801648</v>
      </c>
      <c r="M11" s="28">
        <f>'[11]Sheet1'!$C$30/1000000</f>
        <v>797.9073420008</v>
      </c>
      <c r="N11" s="27">
        <f>'[12]Sheet1'!$C$30/1000000</f>
        <v>567.795083623</v>
      </c>
      <c r="O11" s="27">
        <f>'[13]Sheet1'!$C$30/1000000</f>
        <v>404.0520087561999</v>
      </c>
      <c r="P11" s="27">
        <f>'[14]Sheet1'!$C$30/1000000</f>
        <v>670.9233081585998</v>
      </c>
      <c r="Q11" s="27">
        <f>'[15]Sheet1'!$C$30/1000000</f>
        <v>351.8244658915998</v>
      </c>
      <c r="R11" s="27">
        <f>'[16]Sheet1'!$C$30/1000000</f>
        <v>360.9561279882997</v>
      </c>
      <c r="S11" s="27">
        <f>'[17]Sheet1'!$C$30/1000000</f>
        <v>419.07166179979976</v>
      </c>
      <c r="T11" s="27">
        <f>'[18]Sheet1'!$C$30/1000000</f>
        <v>407.1469993419999</v>
      </c>
      <c r="U11" s="27">
        <f>'[19]Sheet1'!$C$30/1000000</f>
        <v>253.83415127499975</v>
      </c>
      <c r="V11" s="27">
        <f>'[20]Sheet1'!$C$30/1000000</f>
        <v>398.8952416883999</v>
      </c>
      <c r="W11" s="27">
        <f>'[21]Sheet1'!$C$30/1000000</f>
        <v>422.5791417037</v>
      </c>
      <c r="X11" s="27">
        <f>'[22]Sheet1'!$C$30/1000000</f>
        <v>344.2522637694998</v>
      </c>
      <c r="Y11" s="27">
        <f>'[23]Sheet1'!$C$30/1000000</f>
        <v>327.54693126949985</v>
      </c>
      <c r="Z11" s="27">
        <f>'[24]Sheet1'!$C$30/1000000</f>
        <v>345.70045700549986</v>
      </c>
      <c r="AA11" s="27">
        <f>'[36]Sheet1'!$C$30/1000000</f>
        <v>415.78733357549993</v>
      </c>
      <c r="AB11" s="27">
        <f>'[37]Sheet1'!$C$30/1000000</f>
        <v>322.5731639054998</v>
      </c>
      <c r="AC11" s="27">
        <f>'[38]Sheet1'!$C$30/1000000</f>
        <v>381.24796877549994</v>
      </c>
      <c r="AD11" s="27">
        <f>'[39]Sheet1'!$C$30/1000000</f>
        <v>342.6621875654999</v>
      </c>
      <c r="AE11" s="27">
        <f>'[40]Sheet1'!$C$30/1000000</f>
        <v>415.1193707854998</v>
      </c>
      <c r="AF11" s="27">
        <f>'[61]Sheet1'!$C$30/1000000</f>
        <v>463.5151634554998</v>
      </c>
      <c r="AG11" s="27">
        <f>'[62]Sheet1'!$C$30/1000000</f>
        <v>415.43479584749974</v>
      </c>
      <c r="AH11" s="27">
        <f>'[63]Sheet1'!$C$30/1000000</f>
        <v>815.0581231275</v>
      </c>
      <c r="AI11" s="27">
        <f>'[64]Sheet1'!$C$30/1000000</f>
        <v>802.8303296254999</v>
      </c>
      <c r="AJ11" s="27">
        <f>'[65]Sheet1'!$C$30/1000000</f>
        <v>1135.1767810254998</v>
      </c>
      <c r="AK11" s="27">
        <f>'[66]Sheet1'!$C$30/1000000</f>
        <v>886.4118938874998</v>
      </c>
      <c r="AL11" s="27">
        <f>'[67]Sheet1'!$C$30/1000000</f>
        <v>840.5154961694997</v>
      </c>
      <c r="AM11" s="27">
        <f>'[68]Sheet1'!$C$30/1000000</f>
        <v>970.0234461194998</v>
      </c>
      <c r="AN11" s="27">
        <f>'[69]Sheet1'!$C$30/1000000</f>
        <v>891.5260324295</v>
      </c>
      <c r="AO11" s="27">
        <f>'[70]Sheet1'!$C$30/1000000</f>
        <v>895.0864047094998</v>
      </c>
      <c r="AP11" s="27">
        <f>'[41]Sheet1'!$C$30/1000000</f>
        <v>670.43637267</v>
      </c>
      <c r="AQ11" s="27">
        <f>'[42]Sheet1'!$C$30/1000000</f>
        <v>671.1542212699999</v>
      </c>
      <c r="AR11" s="27">
        <f>'[43]Sheet1'!$C$30/1000000</f>
        <v>820.2185291099998</v>
      </c>
      <c r="AS11" s="27">
        <f>'[44]Sheet1'!$C$30/1000000</f>
        <v>679.8098967199998</v>
      </c>
      <c r="AT11" s="27">
        <f>'[45]Sheet1'!$C$30/1000000</f>
        <v>708.7255651999998</v>
      </c>
      <c r="AU11" s="27">
        <f>'[46]Sheet1'!$C$30/1000000</f>
        <v>358.72875690999996</v>
      </c>
      <c r="AV11" s="27">
        <f>'[71]Sheet1'!$C$30/1000000</f>
        <v>519.43095134</v>
      </c>
      <c r="AW11" s="27">
        <f>'[72]Sheet1'!$C$30/1000000</f>
        <v>564.6769353400002</v>
      </c>
      <c r="AX11" s="27">
        <f>'[73]Sheet1'!$C$30/1000000</f>
        <v>574.1175081000002</v>
      </c>
      <c r="AY11" s="27">
        <f>'[74]Sheet1'!$C$30/1000000</f>
        <v>714.2731907712044</v>
      </c>
      <c r="AZ11" s="27">
        <f>'[75]Sheet1'!$C$30/1000000</f>
        <v>901.1619680800002</v>
      </c>
      <c r="BA11" s="27">
        <f>'[47]Sheet1'!$C$30/1000000</f>
        <v>943.8125289399998</v>
      </c>
      <c r="BB11" s="27">
        <f>'[48]Sheet1'!$C$30/1000000</f>
        <v>703.73942212</v>
      </c>
      <c r="BC11" s="27">
        <f>'[49]Sheet1'!$C$30/1000000</f>
        <v>930.6153261700001</v>
      </c>
      <c r="BD11" s="27">
        <f>'[50]Sheet1'!$C$30/1000000</f>
        <v>769.3336975900002</v>
      </c>
      <c r="BE11" s="27">
        <f>'[51]Sheet1'!$C$30/1000000</f>
        <v>874.567110073</v>
      </c>
      <c r="BF11" s="27">
        <f>'[52]Sheet1'!$C$30/1000000</f>
        <v>731.511629233</v>
      </c>
      <c r="BG11" s="27">
        <f>'[53]Sheet1'!$C$30/1000000</f>
        <v>1090.8223261130004</v>
      </c>
      <c r="BH11" s="27">
        <f>'[54]Sheet1'!$C$30/1000000</f>
        <v>1327.5394631030001</v>
      </c>
      <c r="BI11" s="27">
        <f>'[55]Sheet1'!$C$30/1000000</f>
        <v>1112.396950226</v>
      </c>
      <c r="BJ11" s="27">
        <f>'[56]Sheet1'!$C$30/1000000</f>
        <v>1296.6844534877525</v>
      </c>
      <c r="BK11" s="27">
        <f>'[57]Sheet1'!$C$30/1000000</f>
        <v>1198.1438791159997</v>
      </c>
      <c r="BL11" s="27">
        <f>'[58]Sheet1'!$C$30/1000000</f>
        <v>981.8533245977526</v>
      </c>
      <c r="BM11" s="27">
        <f>'[59]Sheet1'!$C$30/1000000</f>
        <v>1058.9843746860001</v>
      </c>
      <c r="BN11" s="27">
        <f>'[60]Sheet1'!$C$30/1000000</f>
        <v>1092.950049826</v>
      </c>
      <c r="BO11" s="27">
        <f>'[34]Sheet1'!$C$30/1000000</f>
        <v>1516.8234844930005</v>
      </c>
      <c r="BP11" s="27">
        <f>'[76]Sheet1'!$C$30/1000000</f>
        <v>910.0195811430002</v>
      </c>
      <c r="BQ11" s="27">
        <f>'[35]Sheet1'!$C$30/1000000</f>
        <v>879.767893563</v>
      </c>
      <c r="BR11" s="27">
        <f>'[77]Sheet1'!$C$30/1000000</f>
        <v>1102.2721801730004</v>
      </c>
      <c r="BS11" s="27">
        <f>'[78]Sheet1'!$C$30/1000000</f>
        <v>1165.3789722830002</v>
      </c>
      <c r="BT11" s="27">
        <f>'[79]Sheet1'!$C$30/1000000</f>
        <v>1379.4388065599999</v>
      </c>
      <c r="BU11" s="27">
        <f>'[80]Sheet1'!$C$30/1000000</f>
        <v>1828.9585669699998</v>
      </c>
      <c r="BV11" s="27">
        <f>'[81]Sheet1'!$C$30/1000000</f>
        <v>1846.1887993699995</v>
      </c>
      <c r="BW11" s="27">
        <f>'[82]Sheet1'!$C$30/1000000</f>
        <v>1020.9280029099999</v>
      </c>
      <c r="BX11" s="27">
        <f>'[83]Sheet1'!$C$30/1000000</f>
        <v>1489.1784517899998</v>
      </c>
      <c r="BY11" s="27">
        <f>'[84]Sheet1'!$C$30/1000000</f>
        <v>1295.146992332787</v>
      </c>
      <c r="BZ11" s="27">
        <f>'[85]Sheet1'!$C$30/1000000</f>
        <v>1236.6824080599997</v>
      </c>
      <c r="CA11" s="27">
        <f>'[86]Sheet1'!$C$30/1000000</f>
        <v>1188.6795859400006</v>
      </c>
      <c r="CB11" s="27">
        <f>'[87]Sheet1'!$C$30/1000000</f>
        <v>1147.82617928</v>
      </c>
      <c r="CC11" s="27">
        <f>'[88]Sheet1'!$C$30/1000000</f>
        <v>1151.2427044</v>
      </c>
      <c r="CD11" s="27">
        <f>'[89]Sheet1'!$C$30/1000000</f>
        <v>1167.7523538799999</v>
      </c>
      <c r="CE11" s="27">
        <f>'[90]Sheet1'!$C$30/1000000</f>
        <v>1052.5402204800002</v>
      </c>
      <c r="CF11" s="27">
        <f>'[91]Sheet1'!$C$30/1000000</f>
        <v>1165.4846706000008</v>
      </c>
      <c r="CG11" s="27">
        <f>'[92]Sheet1'!$C$30/1000000</f>
        <v>1374.7085454199998</v>
      </c>
      <c r="CH11" s="27">
        <f>'[93]Sheet1'!$C$30/1000000</f>
        <v>904.3268281399995</v>
      </c>
      <c r="CI11" s="27">
        <f>'[94]Sheet1'!$C$30/1000000</f>
        <v>1243.4650270600007</v>
      </c>
      <c r="CJ11" s="27">
        <f>'[95]Sheet1'!$C$30/1000000</f>
        <v>893.48213018</v>
      </c>
      <c r="CK11" s="27">
        <f>'[96]Sheet1'!$C$30/1000000</f>
        <v>930.2321839799993</v>
      </c>
      <c r="CL11" s="27">
        <f>'[97]Sheet1'!$C$30/1000000</f>
        <v>960.7632935099996</v>
      </c>
      <c r="CM11" s="27">
        <f>'[98]Sheet1'!$C$30/1000000</f>
        <v>998.7483585100002</v>
      </c>
      <c r="CN11" s="27">
        <f>'[99]Sheet1'!$C$30/1000000</f>
        <v>887.4681276715539</v>
      </c>
      <c r="CO11" s="30">
        <f>'[100]Sheet1'!$C$30/1000000</f>
        <v>891.3522250700001</v>
      </c>
    </row>
    <row r="12" spans="1:93" ht="12.75">
      <c r="A12" s="70" t="s">
        <v>12</v>
      </c>
      <c r="B12" s="71" t="s">
        <v>13</v>
      </c>
      <c r="C12" s="27">
        <f>'[1]Sheet1'!$C$54/1000000</f>
        <v>114780.5287494093</v>
      </c>
      <c r="D12" s="27">
        <f>'[2]Sheet1'!$C$47/1000000</f>
        <v>92198.91585390153</v>
      </c>
      <c r="E12" s="27">
        <f>'[3]Sheet1'!$C$47/1000000</f>
        <v>107258.48675384259</v>
      </c>
      <c r="F12" s="28">
        <f>'[4]Sheet1'!$C$47/1000000</f>
        <v>114847.97804313936</v>
      </c>
      <c r="G12" s="27">
        <f>'[5]Sheet1'!$C$47/1000000</f>
        <v>115971.99322941387</v>
      </c>
      <c r="H12" s="29">
        <f>'[6]Sheet1'!$C$47/1000000</f>
        <v>120393.95074281278</v>
      </c>
      <c r="I12" s="27">
        <f>'[7]Sheet1'!$C$47/1000000</f>
        <v>122633.21855411009</v>
      </c>
      <c r="J12" s="27">
        <f>'[8]Sheet1'!$C$47/1000000</f>
        <v>119968.36052226041</v>
      </c>
      <c r="K12" s="27">
        <f>'[9]Sheet1'!$C$47/1000000</f>
        <v>155188.0044922195</v>
      </c>
      <c r="L12" s="27">
        <f>'[10]Sheet1'!$C$47/1000000</f>
        <v>160446.26717154487</v>
      </c>
      <c r="M12" s="28">
        <f>'[11]Sheet1'!$C$47/1000000</f>
        <v>147134.72968139185</v>
      </c>
      <c r="N12" s="27">
        <f>'[12]Sheet1'!$C$47/1000000</f>
        <v>172884.25620825245</v>
      </c>
      <c r="O12" s="27">
        <f>'[13]Sheet1'!$C$47/1000000</f>
        <v>156993.63805037222</v>
      </c>
      <c r="P12" s="27">
        <f>'[14]Sheet1'!$C$47/1000000</f>
        <v>125212.91721017154</v>
      </c>
      <c r="Q12" s="27">
        <f>'[15]Sheet1'!$C$47/1000000</f>
        <v>184275.35932418326</v>
      </c>
      <c r="R12" s="27">
        <f>'[16]Sheet1'!$C$47/1000000</f>
        <v>204918.8716764835</v>
      </c>
      <c r="S12" s="27">
        <f>'[17]Sheet1'!$C$47/1000000</f>
        <v>208107.51410480007</v>
      </c>
      <c r="T12" s="27">
        <f>'[18]Sheet1'!$C$47/1000000</f>
        <v>170340.79738983134</v>
      </c>
      <c r="U12" s="27">
        <f>'[19]Sheet1'!$C$47/1000000</f>
        <v>183848.0073813772</v>
      </c>
      <c r="V12" s="27">
        <f>'[20]Sheet1'!$C$47/1000000</f>
        <v>156236.72592869803</v>
      </c>
      <c r="W12" s="27">
        <f>'[21]Sheet1'!$C$47/1000000</f>
        <v>153132.15731356648</v>
      </c>
      <c r="X12" s="27">
        <f>'[22]Sheet1'!$C$47/1000000</f>
        <v>151311.64475624418</v>
      </c>
      <c r="Y12" s="27">
        <f>'[23]Sheet1'!$C$47/1000000</f>
        <v>154791.75404573453</v>
      </c>
      <c r="Z12" s="27">
        <f>'[24]Sheet1'!$C$47/1000000</f>
        <v>151327.2698842717</v>
      </c>
      <c r="AA12" s="27">
        <f>'[36]Sheet1'!$C$47/1000000</f>
        <v>147922.46816475302</v>
      </c>
      <c r="AB12" s="27">
        <f>'[37]Sheet1'!$C$47/1000000</f>
        <v>164102.09423449222</v>
      </c>
      <c r="AC12" s="27">
        <f>'[38]Sheet1'!$C$47/1000000</f>
        <v>172964.15573605456</v>
      </c>
      <c r="AD12" s="27">
        <f>'[39]Sheet1'!$C$47/1000000</f>
        <v>169629.7251202125</v>
      </c>
      <c r="AE12" s="27">
        <f>'[40]Sheet1'!$C$47/1000000</f>
        <v>158625.80327091605</v>
      </c>
      <c r="AF12" s="27">
        <f>'[61]Sheet1'!$C$47/1000000</f>
        <v>166419.20937497812</v>
      </c>
      <c r="AG12" s="27">
        <f>'[62]Sheet1'!$C$47/1000000</f>
        <v>156278.08533277138</v>
      </c>
      <c r="AH12" s="27">
        <f>'[63]Sheet1'!$C$47/1000000</f>
        <v>176370.4447817511</v>
      </c>
      <c r="AI12" s="27">
        <f>'[64]Sheet1'!$C$47/1000000</f>
        <v>146326.9529113098</v>
      </c>
      <c r="AJ12" s="27">
        <f>'[65]Sheet1'!$C$47/1000000</f>
        <v>143978.89254770655</v>
      </c>
      <c r="AK12" s="27">
        <f>'[66]Sheet1'!$C$47/1000000</f>
        <v>133722.16180641385</v>
      </c>
      <c r="AL12" s="27">
        <f>'[67]Sheet1'!$C$47/1000000</f>
        <v>128751.01070003939</v>
      </c>
      <c r="AM12" s="27">
        <f>'[68]Sheet1'!$C$47/1000000</f>
        <v>139809.80587326223</v>
      </c>
      <c r="AN12" s="27">
        <f>'[69]Sheet1'!$C$47/1000000</f>
        <v>156003.11563269113</v>
      </c>
      <c r="AO12" s="27">
        <f>'[70]Sheet1'!$C$47/1000000</f>
        <v>135528.1758555095</v>
      </c>
      <c r="AP12" s="27">
        <f>'[41]Sheet1'!$C$47/1000000</f>
        <v>133801.37279107716</v>
      </c>
      <c r="AQ12" s="27">
        <f>'[42]Sheet1'!$C$47/1000000</f>
        <v>137627.29616002706</v>
      </c>
      <c r="AR12" s="27">
        <f>'[43]Sheet1'!$C$47/1000000</f>
        <v>132058.40759529072</v>
      </c>
      <c r="AS12" s="27">
        <f>'[44]Sheet1'!$C$47/1000000</f>
        <v>126745.40254598403</v>
      </c>
      <c r="AT12" s="27">
        <f>'[45]Sheet1'!$C$47/1000000</f>
        <v>135222.94137848113</v>
      </c>
      <c r="AU12" s="27">
        <f>'[46]Sheet1'!$C$47/1000000</f>
        <v>135877.2741112296</v>
      </c>
      <c r="AV12" s="27">
        <f>'[71]Sheet1'!$C$47/1000000</f>
        <v>136876.7910365191</v>
      </c>
      <c r="AW12" s="27">
        <f>'[72]Sheet1'!$C$47/1000000</f>
        <v>130916.68790267475</v>
      </c>
      <c r="AX12" s="27">
        <f>'[73]Sheet1'!$C$47/1000000</f>
        <v>114846.4998710806</v>
      </c>
      <c r="AY12" s="27">
        <f>'[74]Sheet1'!$C$47/1000000</f>
        <v>118769.87901516836</v>
      </c>
      <c r="AZ12" s="27">
        <f>'[75]Sheet1'!$C$47/1000000</f>
        <v>105163.34083808456</v>
      </c>
      <c r="BA12" s="27">
        <f>'[47]Sheet1'!$C$47/1000000</f>
        <v>115890.49459784379</v>
      </c>
      <c r="BB12" s="27">
        <f>'[48]Sheet1'!$C$47/1000000</f>
        <v>105638.43681606637</v>
      </c>
      <c r="BC12" s="27">
        <f>'[49]Sheet1'!$C$47/1000000</f>
        <v>98935.9179852945</v>
      </c>
      <c r="BD12" s="27">
        <f>'[50]Sheet1'!$C$47/1000000</f>
        <v>102984.78204846136</v>
      </c>
      <c r="BE12" s="27">
        <f>'[51]Sheet1'!$C$47/1000000</f>
        <v>104434.96390012844</v>
      </c>
      <c r="BF12" s="27">
        <f>'[52]Sheet1'!$C$47/1000000</f>
        <v>163213.14447748504</v>
      </c>
      <c r="BG12" s="27">
        <f>'[53]Sheet1'!$C$47/1000000</f>
        <v>130440.58506434348</v>
      </c>
      <c r="BH12" s="27">
        <f>'[54]Sheet1'!$C$47/1000000</f>
        <v>135982.00878077582</v>
      </c>
      <c r="BI12" s="27">
        <f>'[55]Sheet1'!$C$47/1000000</f>
        <v>111487.29402000074</v>
      </c>
      <c r="BJ12" s="27">
        <f>'[56]Sheet1'!$C$47/1000000</f>
        <v>138630.9035577685</v>
      </c>
      <c r="BK12" s="27">
        <f>'[57]Sheet1'!$C$47/1000000</f>
        <v>133836.36319619094</v>
      </c>
      <c r="BL12" s="27">
        <f>'[58]Sheet1'!$C$47/1000000</f>
        <v>102162.09759616066</v>
      </c>
      <c r="BM12" s="27">
        <f>'[59]Sheet1'!$C$47/1000000</f>
        <v>124555.55584100011</v>
      </c>
      <c r="BN12" s="27">
        <f>'[60]Sheet1'!$C$47/1000000</f>
        <v>113448.80882698554</v>
      </c>
      <c r="BO12" s="27">
        <f>'[34]Sheet1'!$C$47/1000000</f>
        <v>125421.67287522368</v>
      </c>
      <c r="BP12" s="27">
        <f>'[76]Sheet1'!$C$47/1000000</f>
        <v>112464.7926657175</v>
      </c>
      <c r="BQ12" s="27">
        <f>'[35]Sheet1'!$C$47/1000000</f>
        <v>118179.46170358364</v>
      </c>
      <c r="BR12" s="27">
        <f>'[77]Sheet1'!$C$47/1000000</f>
        <v>137094.79561078927</v>
      </c>
      <c r="BS12" s="27">
        <f>'[78]Sheet1'!$C$47/1000000</f>
        <v>125062.87069051244</v>
      </c>
      <c r="BT12" s="27">
        <f>'[79]Sheet1'!$C$47/1000000</f>
        <v>104918.89511274277</v>
      </c>
      <c r="BU12" s="27">
        <f>'[80]Sheet1'!$C$47/1000000</f>
        <v>147262.20251736668</v>
      </c>
      <c r="BV12" s="27">
        <f>'[81]Sheet1'!$C$47/1000000</f>
        <v>111320.07149738188</v>
      </c>
      <c r="BW12" s="27">
        <f>'[82]Sheet1'!$C$47/1000000</f>
        <v>126814.39925569562</v>
      </c>
      <c r="BX12" s="27">
        <f>'[83]Sheet1'!$C$47/1000000</f>
        <v>117247.39712271896</v>
      </c>
      <c r="BY12" s="27">
        <f>'[84]Sheet1'!$C$47/1000000</f>
        <v>102166.1214856244</v>
      </c>
      <c r="BZ12" s="27">
        <f>'[85]Sheet1'!$C$47/1000000</f>
        <v>117572.38515768877</v>
      </c>
      <c r="CA12" s="27">
        <f>'[86]Sheet1'!$C$47/1000000</f>
        <v>136009.50460440863</v>
      </c>
      <c r="CB12" s="27">
        <f>'[87]Sheet1'!$C$47/1000000</f>
        <v>170686.60516459792</v>
      </c>
      <c r="CC12" s="27">
        <f>'[88]Sheet1'!$C$47/1000000</f>
        <v>127058.61616511113</v>
      </c>
      <c r="CD12" s="27">
        <f>'[89]Sheet1'!$C$47/1000000</f>
        <v>94420.23212346823</v>
      </c>
      <c r="CE12" s="27">
        <f>'[90]Sheet1'!$C$47/1000000</f>
        <v>94694.16793448877</v>
      </c>
      <c r="CF12" s="27">
        <f>'[91]Sheet1'!$C$47/1000000</f>
        <v>87652.82884764233</v>
      </c>
      <c r="CG12" s="27">
        <f>'[92]Sheet1'!$C$47/1000000</f>
        <v>98994.71862295632</v>
      </c>
      <c r="CH12" s="27">
        <f>'[93]Sheet1'!$C$47/1000000</f>
        <v>84944.7789233392</v>
      </c>
      <c r="CI12" s="27">
        <f>'[94]Sheet1'!$C$47/1000000</f>
        <v>84905.64475249275</v>
      </c>
      <c r="CJ12" s="27">
        <f>'[95]Sheet1'!$C$47/1000000</f>
        <v>88107.96843318777</v>
      </c>
      <c r="CK12" s="27">
        <f>'[96]Sheet1'!$C$47/1000000</f>
        <v>98314.8142812945</v>
      </c>
      <c r="CL12" s="27">
        <f>'[97]Sheet1'!$C$47/1000000</f>
        <v>94615.66675464534</v>
      </c>
      <c r="CM12" s="27">
        <f>'[98]Sheet1'!$C$47/1000000</f>
        <v>94337.73026351054</v>
      </c>
      <c r="CN12" s="27">
        <f>'[99]Sheet1'!$C$47/1000000</f>
        <v>93837.51363277141</v>
      </c>
      <c r="CO12" s="30">
        <f>'[100]Sheet1'!$C$47/1000000</f>
        <v>96968.74053682988</v>
      </c>
    </row>
    <row r="13" spans="1:93" ht="12.75">
      <c r="A13" s="70"/>
      <c r="B13" s="71"/>
      <c r="C13" s="23"/>
      <c r="D13" s="23"/>
      <c r="E13" s="23"/>
      <c r="F13" s="24"/>
      <c r="G13" s="23"/>
      <c r="H13" s="25"/>
      <c r="I13" s="23"/>
      <c r="J13" s="23"/>
      <c r="K13" s="23"/>
      <c r="L13" s="23"/>
      <c r="M13" s="24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6"/>
    </row>
    <row r="14" spans="1:93" ht="12.75">
      <c r="A14" s="68" t="s">
        <v>14</v>
      </c>
      <c r="B14" s="69" t="s">
        <v>56</v>
      </c>
      <c r="C14" s="19">
        <f>'[1]Sheet1'!$C$75/1000000</f>
        <v>85768.10161800162</v>
      </c>
      <c r="D14" s="19">
        <f>'[2]Sheet1'!$C$65/1000000</f>
        <v>86725.79935648509</v>
      </c>
      <c r="E14" s="19">
        <f>'[3]Sheet1'!$C$65/1000000</f>
        <v>84956.44076818704</v>
      </c>
      <c r="F14" s="20">
        <f>'[4]Sheet1'!$C$65/1000000</f>
        <v>81904.3290466238</v>
      </c>
      <c r="G14" s="19">
        <f>'[5]Sheet1'!$C$65/1000000</f>
        <v>81098.84430744291</v>
      </c>
      <c r="H14" s="21">
        <f>'[6]Sheet1'!$C$65/1000000</f>
        <v>77922.09121327089</v>
      </c>
      <c r="I14" s="19">
        <f>'[7]Sheet1'!$C$65/1000000</f>
        <v>77836.15504153215</v>
      </c>
      <c r="J14" s="19">
        <f>'[8]Sheet1'!$C$65/1000000</f>
        <v>81628.32986885514</v>
      </c>
      <c r="K14" s="19">
        <f>'[9]Sheet1'!$C$65/1000000</f>
        <v>80483.98214684536</v>
      </c>
      <c r="L14" s="19">
        <f>'[10]Sheet1'!$C$65/1000000</f>
        <v>79601.82614163763</v>
      </c>
      <c r="M14" s="20">
        <f>'[11]Sheet1'!$C$65/1000000</f>
        <v>77293.84581421284</v>
      </c>
      <c r="N14" s="19">
        <f>'[12]Sheet1'!$C$65/1000000</f>
        <v>81197.00326428271</v>
      </c>
      <c r="O14" s="19">
        <f>'[13]Sheet1'!$C$65/1000000</f>
        <v>80414.08317717652</v>
      </c>
      <c r="P14" s="19">
        <f>'[14]Sheet1'!$C$65/1000000</f>
        <v>82165.70941724231</v>
      </c>
      <c r="Q14" s="19">
        <f>'[15]Sheet1'!$C$65/1000000</f>
        <v>81879.00379515618</v>
      </c>
      <c r="R14" s="19">
        <f>'[16]Sheet1'!$C$65/1000000</f>
        <v>77790.34492112766</v>
      </c>
      <c r="S14" s="19">
        <f>'[17]Sheet1'!$C$65/1000000</f>
        <v>75679.4221531718</v>
      </c>
      <c r="T14" s="19">
        <f>'[18]Sheet1'!$C$65/1000000</f>
        <v>75242.73982620283</v>
      </c>
      <c r="U14" s="19">
        <f>'[19]Sheet1'!$C$65/1000000</f>
        <v>74950.69428511726</v>
      </c>
      <c r="V14" s="19">
        <f>'[20]Sheet1'!$C$65/1000000</f>
        <v>73817.49023836832</v>
      </c>
      <c r="W14" s="19">
        <f>'[21]Sheet1'!$C$65/1000000</f>
        <v>73793.10217089333</v>
      </c>
      <c r="X14" s="19">
        <f>'[22]Sheet1'!$C$65/1000000</f>
        <v>76649.20550576113</v>
      </c>
      <c r="Y14" s="19">
        <f>'[23]Sheet1'!$C$65/1000000</f>
        <v>82416.77149618432</v>
      </c>
      <c r="Z14" s="19">
        <f>'[24]Sheet1'!$C$65/1000000</f>
        <v>82709.3799058605</v>
      </c>
      <c r="AA14" s="19">
        <f>'[36]Sheet1'!$C$65/1000000</f>
        <v>83753.22513865566</v>
      </c>
      <c r="AB14" s="19">
        <f>'[37]Sheet1'!$C$65/1000000</f>
        <v>82097.36903486795</v>
      </c>
      <c r="AC14" s="19">
        <f>'[38]Sheet1'!$C$65/1000000</f>
        <v>84682.8888156988</v>
      </c>
      <c r="AD14" s="19">
        <f>'[39]Sheet1'!$C$65/1000000</f>
        <v>83395.4848995044</v>
      </c>
      <c r="AE14" s="19">
        <f>'[40]Sheet1'!$C$65/1000000</f>
        <v>82814.57082813125</v>
      </c>
      <c r="AF14" s="19">
        <f>'[61]Sheet1'!$C$65/1000000</f>
        <v>86235.73685567996</v>
      </c>
      <c r="AG14" s="19">
        <f>'[62]Sheet1'!$C$65/1000000</f>
        <v>85592.69923870573</v>
      </c>
      <c r="AH14" s="19">
        <f>'[63]Sheet1'!$C$65/1000000</f>
        <v>86847.86658300203</v>
      </c>
      <c r="AI14" s="19">
        <f>'[64]Sheet1'!$C$65/1000000</f>
        <v>87935.6464347894</v>
      </c>
      <c r="AJ14" s="19">
        <f>'[65]Sheet1'!$C$65/1000000</f>
        <v>75792.29927258722</v>
      </c>
      <c r="AK14" s="19">
        <f>'[66]Sheet1'!$C$65/1000000</f>
        <v>82780.49231351186</v>
      </c>
      <c r="AL14" s="19">
        <f>'[67]Sheet1'!$C$65/1000000</f>
        <v>92953.9536492482</v>
      </c>
      <c r="AM14" s="19">
        <f>'[68]Sheet1'!$C$65/1000000</f>
        <v>98168.8645630721</v>
      </c>
      <c r="AN14" s="19">
        <f>'[69]Sheet1'!$C$65/1000000</f>
        <v>87532.1632231418</v>
      </c>
      <c r="AO14" s="19">
        <f>'[70]Sheet1'!$C$65/1000000</f>
        <v>83537.09390393653</v>
      </c>
      <c r="AP14" s="19">
        <f>'[41]Sheet1'!$C$65/1000000</f>
        <v>81121.66009249537</v>
      </c>
      <c r="AQ14" s="19">
        <f>'[42]Sheet1'!$C$65/1000000</f>
        <v>78695.59000480869</v>
      </c>
      <c r="AR14" s="19">
        <f>'[43]Sheet1'!$C$65/1000000</f>
        <v>77595.45142608667</v>
      </c>
      <c r="AS14" s="19">
        <f>'[44]Sheet1'!$C$65/1000000</f>
        <v>95724.53791041434</v>
      </c>
      <c r="AT14" s="19">
        <f>'[45]Sheet1'!$C$65/1000000</f>
        <v>79497.84925982245</v>
      </c>
      <c r="AU14" s="19">
        <f>'[46]Sheet1'!$C$65/1000000</f>
        <v>80101.79145156543</v>
      </c>
      <c r="AV14" s="19">
        <f>'[71]Sheet1'!$C$65/1000000</f>
        <v>81027.96276039022</v>
      </c>
      <c r="AW14" s="19">
        <f>'[72]Sheet1'!$C$65/1000000</f>
        <v>86810.68230783178</v>
      </c>
      <c r="AX14" s="19">
        <f>'[73]Sheet1'!$C$65/1000000</f>
        <v>88311.38126626039</v>
      </c>
      <c r="AY14" s="19">
        <f>'[74]Sheet1'!$C$65/1000000</f>
        <v>98378.73067780366</v>
      </c>
      <c r="AZ14" s="19">
        <f>'[75]Sheet1'!$C$65/1000000</f>
        <v>106751.2103873233</v>
      </c>
      <c r="BA14" s="19">
        <f>'[47]Sheet1'!$C$65/1000000</f>
        <v>105095.83186605357</v>
      </c>
      <c r="BB14" s="19">
        <f>'[48]Sheet1'!$C$65/1000000</f>
        <v>102090.4187805697</v>
      </c>
      <c r="BC14" s="19">
        <f>'[49]Sheet1'!$C$65/1000000</f>
        <v>104504.09536311703</v>
      </c>
      <c r="BD14" s="19">
        <f>'[50]Sheet1'!$C$65/1000000</f>
        <v>107636.63077667206</v>
      </c>
      <c r="BE14" s="19">
        <f>'[51]Sheet1'!$C$65/1000000</f>
        <v>112580.29737774999</v>
      </c>
      <c r="BF14" s="19">
        <f>'[52]Sheet1'!$C$65/1000000</f>
        <v>113283.95283699065</v>
      </c>
      <c r="BG14" s="19">
        <f>'[53]Sheet1'!$C$65/1000000</f>
        <v>123425.61055936545</v>
      </c>
      <c r="BH14" s="19">
        <f>'[54]Sheet1'!$C$65/1000000</f>
        <v>125147.82091468478</v>
      </c>
      <c r="BI14" s="19">
        <f>'[55]Sheet1'!$C$65/1000000</f>
        <v>131099.95932432913</v>
      </c>
      <c r="BJ14" s="19">
        <f>'[56]Sheet1'!$C$65/1000000</f>
        <v>149411.28451591876</v>
      </c>
      <c r="BK14" s="19">
        <f>'[57]Sheet1'!$C$65/1000000</f>
        <v>145894.76729189398</v>
      </c>
      <c r="BL14" s="19">
        <f>'[58]Sheet1'!$C$65/1000000</f>
        <v>140521.48015151516</v>
      </c>
      <c r="BM14" s="19">
        <f>'[59]Sheet1'!$C$65/1000000</f>
        <v>141984.8150718686</v>
      </c>
      <c r="BN14" s="19">
        <f>'[60]Sheet1'!$C$65/1000000</f>
        <v>148152.31360519517</v>
      </c>
      <c r="BO14" s="19">
        <f>'[34]Sheet1'!$C$65/1000000</f>
        <v>145244.71763102073</v>
      </c>
      <c r="BP14" s="19">
        <f>'[76]Sheet1'!$C$65/1000000</f>
        <v>145300.04737531042</v>
      </c>
      <c r="BQ14" s="19">
        <f>'[35]Sheet1'!$C$65/1000000</f>
        <v>142236.58001312456</v>
      </c>
      <c r="BR14" s="19">
        <f>'[77]Sheet1'!$C$65/1000000</f>
        <v>133650.7869999294</v>
      </c>
      <c r="BS14" s="19">
        <f>'[78]Sheet1'!$C$65/1000000</f>
        <v>129806.03437077765</v>
      </c>
      <c r="BT14" s="19">
        <f>'[79]Sheet1'!$C$65/1000000</f>
        <v>130737.22348823029</v>
      </c>
      <c r="BU14" s="19">
        <f>'[80]Sheet1'!$C$65/1000000</f>
        <v>129580.16269868378</v>
      </c>
      <c r="BV14" s="19">
        <f>'[81]Sheet1'!$C$65/1000000</f>
        <v>122182.56104689998</v>
      </c>
      <c r="BW14" s="19">
        <f>'[82]Sheet1'!$C$65/1000000</f>
        <v>132378.82492657253</v>
      </c>
      <c r="BX14" s="19">
        <f>'[83]Sheet1'!$C$65/1000000</f>
        <v>136296.6764035012</v>
      </c>
      <c r="BY14" s="19">
        <f>'[84]Sheet1'!$C$65/1000000</f>
        <v>138176.53691638046</v>
      </c>
      <c r="BZ14" s="19">
        <f>'[85]Sheet1'!$C$65/1000000</f>
        <v>134900.86854621588</v>
      </c>
      <c r="CA14" s="19">
        <f>'[86]Sheet1'!$C$65/1000000</f>
        <v>136433.58327222336</v>
      </c>
      <c r="CB14" s="19">
        <f>'[87]Sheet1'!$C$65/1000000</f>
        <v>129162.57147044834</v>
      </c>
      <c r="CC14" s="19">
        <f>'[88]Sheet1'!$C$65/1000000</f>
        <v>125800.19534152022</v>
      </c>
      <c r="CD14" s="19">
        <f>'[89]Sheet1'!$C$65/1000000</f>
        <v>137594.30727903513</v>
      </c>
      <c r="CE14" s="19">
        <f>'[90]Sheet1'!$C$65/1000000</f>
        <v>132341.8026527745</v>
      </c>
      <c r="CF14" s="19">
        <f>'[91]Sheet1'!$C$65/1000000</f>
        <v>135432.31771875036</v>
      </c>
      <c r="CG14" s="19">
        <f>'[92]Sheet1'!$C$65/1000000</f>
        <v>139169.0883524252</v>
      </c>
      <c r="CH14" s="19">
        <f>'[93]Sheet1'!$C$65/1000000</f>
        <v>135179.96924033374</v>
      </c>
      <c r="CI14" s="19">
        <f>'[94]Sheet1'!$C$65/1000000</f>
        <v>145398.66199286413</v>
      </c>
      <c r="CJ14" s="19">
        <f>'[95]Sheet1'!$C$65/1000000</f>
        <v>137592.6133651961</v>
      </c>
      <c r="CK14" s="19">
        <f>'[96]Sheet1'!$C$65/1000000</f>
        <v>142779.8234122046</v>
      </c>
      <c r="CL14" s="19">
        <f>'[97]Sheet1'!$C$65/1000000</f>
        <v>145313.72486497837</v>
      </c>
      <c r="CM14" s="19">
        <f>'[98]Sheet1'!$C$65/1000000</f>
        <v>146552.84723938318</v>
      </c>
      <c r="CN14" s="19">
        <f>'[99]Sheet1'!$C$65/1000000</f>
        <v>153501.3643928185</v>
      </c>
      <c r="CO14" s="22">
        <f>'[100]Sheet1'!$C$65/1000000</f>
        <v>133773.74684271324</v>
      </c>
    </row>
    <row r="15" spans="1:93" ht="12.75">
      <c r="A15" s="70"/>
      <c r="B15" s="71"/>
      <c r="C15" s="23"/>
      <c r="D15" s="23"/>
      <c r="E15" s="23"/>
      <c r="F15" s="24"/>
      <c r="G15" s="23"/>
      <c r="H15" s="25"/>
      <c r="I15" s="23"/>
      <c r="J15" s="23"/>
      <c r="K15" s="23"/>
      <c r="L15" s="23"/>
      <c r="M15" s="2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6"/>
    </row>
    <row r="16" spans="1:93" ht="12.75">
      <c r="A16" s="68" t="s">
        <v>15</v>
      </c>
      <c r="B16" s="69" t="s">
        <v>16</v>
      </c>
      <c r="C16" s="19">
        <f>'[1]Sheet1'!$C$95/1000000</f>
        <v>199044.86807115094</v>
      </c>
      <c r="D16" s="19">
        <f>'[2]Sheet1'!$C$84/1000000</f>
        <v>199273.8754653147</v>
      </c>
      <c r="E16" s="19">
        <f>'[3]Sheet1'!$C$84/1000000</f>
        <v>200495.9687549472</v>
      </c>
      <c r="F16" s="20">
        <f>'[4]Sheet1'!$C$84/1000000</f>
        <v>211374.12298909877</v>
      </c>
      <c r="G16" s="19">
        <f>'[5]Sheet1'!$C$84/1000000</f>
        <v>209511.00246092153</v>
      </c>
      <c r="H16" s="21">
        <f>'[6]Sheet1'!$C$84/1000000</f>
        <v>214380.8512714701</v>
      </c>
      <c r="I16" s="19">
        <f>'[7]Sheet1'!$C$84/1000000</f>
        <v>216970.39499971044</v>
      </c>
      <c r="J16" s="19">
        <f>'[8]Sheet1'!$C$84/1000000</f>
        <v>213131.13359317151</v>
      </c>
      <c r="K16" s="19">
        <f>'[9]Sheet1'!$C$84/1000000</f>
        <v>210940.86692220892</v>
      </c>
      <c r="L16" s="19">
        <f>'[10]Sheet1'!$C$84/1000000</f>
        <v>213698.30339226313</v>
      </c>
      <c r="M16" s="20">
        <f>'[11]Sheet1'!$C$84/1000000</f>
        <v>222588.12279015593</v>
      </c>
      <c r="N16" s="19">
        <f>'[12]Sheet1'!$C$84/1000000</f>
        <v>224021.1044142112</v>
      </c>
      <c r="O16" s="19">
        <f>'[13]Sheet1'!$C$84/1000000</f>
        <v>224723.73570730275</v>
      </c>
      <c r="P16" s="19">
        <f>'[14]Sheet1'!$C$84/1000000</f>
        <v>229838.18915842168</v>
      </c>
      <c r="Q16" s="19">
        <f>'[15]Sheet1'!$C$84/1000000</f>
        <v>235868.75987431384</v>
      </c>
      <c r="R16" s="19">
        <f>'[16]Sheet1'!$C$84/1000000</f>
        <v>240171.76476980947</v>
      </c>
      <c r="S16" s="19">
        <f>'[17]Sheet1'!$C$84/1000000</f>
        <v>244440.67127370514</v>
      </c>
      <c r="T16" s="19">
        <f>'[18]Sheet1'!$C$84/1000000</f>
        <v>252325.20331988618</v>
      </c>
      <c r="U16" s="19">
        <f>'[19]Sheet1'!$C$84/1000000</f>
        <v>257409.18419898144</v>
      </c>
      <c r="V16" s="19">
        <f>'[20]Sheet1'!$C$84/1000000</f>
        <v>262165.6820439732</v>
      </c>
      <c r="W16" s="19">
        <f>'[21]Sheet1'!$C$84/1000000</f>
        <v>267493.5394101013</v>
      </c>
      <c r="X16" s="19">
        <f>'[22]Sheet1'!$C$84/1000000</f>
        <v>281565.6706634998</v>
      </c>
      <c r="Y16" s="19">
        <f>'[23]Sheet1'!$C$84/1000000</f>
        <v>286015.18726825056</v>
      </c>
      <c r="Z16" s="19">
        <f>'[24]Sheet1'!$C$84/1000000</f>
        <v>293370.46462622704</v>
      </c>
      <c r="AA16" s="19">
        <f>'[36]Sheet1'!$C$84/1000000</f>
        <v>304210.6512058025</v>
      </c>
      <c r="AB16" s="19">
        <f>'[37]Sheet1'!$C$84/1000000</f>
        <v>302206.4201756666</v>
      </c>
      <c r="AC16" s="19">
        <f>'[38]Sheet1'!$C$84/1000000</f>
        <v>304231.07448118116</v>
      </c>
      <c r="AD16" s="19">
        <f>'[39]Sheet1'!$C$84/1000000</f>
        <v>311040.32277567685</v>
      </c>
      <c r="AE16" s="19">
        <f>'[40]Sheet1'!$C$84/1000000</f>
        <v>320397.5498369847</v>
      </c>
      <c r="AF16" s="19">
        <f>'[61]Sheet1'!$C$84/1000000</f>
        <v>331158.09054063866</v>
      </c>
      <c r="AG16" s="19">
        <f>'[62]Sheet1'!$C$84/1000000</f>
        <v>331584.0829887674</v>
      </c>
      <c r="AH16" s="19">
        <f>'[63]Sheet1'!$C$84/1000000</f>
        <v>342869.78521438804</v>
      </c>
      <c r="AI16" s="19">
        <f>'[64]Sheet1'!$C$84/1000000</f>
        <v>348051.6116622068</v>
      </c>
      <c r="AJ16" s="19">
        <f>'[65]Sheet1'!$C$84/1000000</f>
        <v>351947.5163436741</v>
      </c>
      <c r="AK16" s="19">
        <f>'[66]Sheet1'!$C$84/1000000</f>
        <v>361502.89571217826</v>
      </c>
      <c r="AL16" s="19">
        <f>'[67]Sheet1'!$C$84/1000000</f>
        <v>381153.23289374856</v>
      </c>
      <c r="AM16" s="19">
        <f>'[68]Sheet1'!$C$84/1000000</f>
        <v>372472.4652131692</v>
      </c>
      <c r="AN16" s="19">
        <f>'[69]Sheet1'!$C$84/1000000</f>
        <v>379003.75121309294</v>
      </c>
      <c r="AO16" s="19">
        <f>'[70]Sheet1'!$C$84/1000000</f>
        <v>395775.9335207729</v>
      </c>
      <c r="AP16" s="19">
        <f>'[41]Sheet1'!$C$84/1000000</f>
        <v>406834.6018946273</v>
      </c>
      <c r="AQ16" s="19">
        <f>'[42]Sheet1'!$C$84/1000000</f>
        <v>436364.27636165597</v>
      </c>
      <c r="AR16" s="19">
        <f>'[43]Sheet1'!$C$84/1000000</f>
        <v>438699.1779011253</v>
      </c>
      <c r="AS16" s="19">
        <f>'[44]Sheet1'!$C$84/1000000</f>
        <v>437685.2379310299</v>
      </c>
      <c r="AT16" s="19">
        <f>'[45]Sheet1'!$C$84/1000000</f>
        <v>437963.1217350053</v>
      </c>
      <c r="AU16" s="19">
        <f>'[46]Sheet1'!$C$84/1000000</f>
        <v>439346.65455416957</v>
      </c>
      <c r="AV16" s="19">
        <f>'[71]Sheet1'!$C$84/1000000</f>
        <v>424656.876823312</v>
      </c>
      <c r="AW16" s="19">
        <f>'[72]Sheet1'!$C$84/1000000</f>
        <v>419404.1463423876</v>
      </c>
      <c r="AX16" s="19">
        <f>'[73]Sheet1'!$C$84/1000000</f>
        <v>414458.3145137657</v>
      </c>
      <c r="AY16" s="19">
        <f>'[74]Sheet1'!$C$84/1000000</f>
        <v>410554.7930985285</v>
      </c>
      <c r="AZ16" s="19">
        <f>'[75]Sheet1'!$C$84/1000000</f>
        <v>416485.5450507558</v>
      </c>
      <c r="BA16" s="19">
        <f>'[47]Sheet1'!$C$84/1000000</f>
        <v>424937.65203636384</v>
      </c>
      <c r="BB16" s="19">
        <f>'[48]Sheet1'!$C$84/1000000</f>
        <v>422625.32893888786</v>
      </c>
      <c r="BC16" s="19">
        <f>'[49]Sheet1'!$C$84/1000000</f>
        <v>407640.50574806577</v>
      </c>
      <c r="BD16" s="19">
        <f>'[50]Sheet1'!$C$84/1000000</f>
        <v>401543.0634181557</v>
      </c>
      <c r="BE16" s="19">
        <f>'[51]Sheet1'!$C$84/1000000</f>
        <v>401376.8185941681</v>
      </c>
      <c r="BF16" s="19">
        <f>'[52]Sheet1'!$C$84/1000000</f>
        <v>399243.52598673524</v>
      </c>
      <c r="BG16" s="19">
        <f>'[53]Sheet1'!$C$84/1000000</f>
        <v>405466.4411392793</v>
      </c>
      <c r="BH16" s="19">
        <f>'[54]Sheet1'!$C$84/1000000</f>
        <v>400972.46744072455</v>
      </c>
      <c r="BI16" s="19">
        <f>'[55]Sheet1'!$C$84/1000000</f>
        <v>406537.313782057</v>
      </c>
      <c r="BJ16" s="19">
        <f>'[56]Sheet1'!$C$84/1000000</f>
        <v>433189.61248306325</v>
      </c>
      <c r="BK16" s="19">
        <f>'[57]Sheet1'!$C$84/1000000</f>
        <v>442087.62024915137</v>
      </c>
      <c r="BL16" s="19">
        <f>'[58]Sheet1'!$C$84/1000000</f>
        <v>441283.6088587023</v>
      </c>
      <c r="BM16" s="19">
        <f>'[59]Sheet1'!$C$84/1000000</f>
        <v>450408.83801341825</v>
      </c>
      <c r="BN16" s="19">
        <f>'[60]Sheet1'!$C$84/1000000</f>
        <v>445690.5450419518</v>
      </c>
      <c r="BO16" s="19">
        <f>'[34]Sheet1'!$C$84/1000000</f>
        <v>443414.1225878126</v>
      </c>
      <c r="BP16" s="19">
        <f>'[76]Sheet1'!$C$84/1000000</f>
        <v>446137.7665848469</v>
      </c>
      <c r="BQ16" s="19">
        <f>'[35]Sheet1'!$C$84/1000000</f>
        <v>459466.7817973444</v>
      </c>
      <c r="BR16" s="19">
        <f>'[77]Sheet1'!$C$84/1000000</f>
        <v>454961.55947965285</v>
      </c>
      <c r="BS16" s="19">
        <f>'[78]Sheet1'!$C$84/1000000</f>
        <v>460404.29006142786</v>
      </c>
      <c r="BT16" s="19">
        <f>'[79]Sheet1'!$C$84/1000000</f>
        <v>464652.6696779202</v>
      </c>
      <c r="BU16" s="19">
        <f>'[80]Sheet1'!$C$84/1000000</f>
        <v>462654.02410401317</v>
      </c>
      <c r="BV16" s="19">
        <f>'[81]Sheet1'!$C$84/1000000</f>
        <v>479648.4322730936</v>
      </c>
      <c r="BW16" s="19">
        <f>'[82]Sheet1'!$C$84/1000000</f>
        <v>488435.9013916472</v>
      </c>
      <c r="BX16" s="19">
        <f>'[83]Sheet1'!$C$84/1000000</f>
        <v>493550.4179817565</v>
      </c>
      <c r="BY16" s="19">
        <f>'[84]Sheet1'!$C$84/1000000</f>
        <v>502263.41366293386</v>
      </c>
      <c r="BZ16" s="19">
        <f>'[85]Sheet1'!$C$84/1000000</f>
        <v>509989.11698373855</v>
      </c>
      <c r="CA16" s="19">
        <f>'[86]Sheet1'!$C$84/1000000</f>
        <v>512171.04834408086</v>
      </c>
      <c r="CB16" s="19">
        <f>'[87]Sheet1'!$C$84/1000000</f>
        <v>521216.1018351054</v>
      </c>
      <c r="CC16" s="19">
        <f>'[88]Sheet1'!$C$84/1000000</f>
        <v>533230.0272601146</v>
      </c>
      <c r="CD16" s="19">
        <f>'[89]Sheet1'!$C$84/1000000</f>
        <v>536867.2763463913</v>
      </c>
      <c r="CE16" s="19">
        <f>'[90]Sheet1'!$C$84/1000000</f>
        <v>525394.7975881641</v>
      </c>
      <c r="CF16" s="19">
        <f>'[91]Sheet1'!$C$84/1000000</f>
        <v>526865.9331903533</v>
      </c>
      <c r="CG16" s="19">
        <f>'[92]Sheet1'!$C$84/1000000</f>
        <v>527549.3777548288</v>
      </c>
      <c r="CH16" s="19">
        <f>'[93]Sheet1'!$C$84/1000000</f>
        <v>536956.5428089653</v>
      </c>
      <c r="CI16" s="19">
        <f>'[94]Sheet1'!$C$84/1000000</f>
        <v>557198.2851425975</v>
      </c>
      <c r="CJ16" s="19">
        <f>'[95]Sheet1'!$C$84/1000000</f>
        <v>549969.1430248475</v>
      </c>
      <c r="CK16" s="19">
        <f>'[96]Sheet1'!$C$84/1000000</f>
        <v>542636.0217731454</v>
      </c>
      <c r="CL16" s="19">
        <f>'[97]Sheet1'!$C$84/1000000</f>
        <v>547270.4549938601</v>
      </c>
      <c r="CM16" s="19">
        <f>'[98]Sheet1'!$C$84/1000000</f>
        <v>562688.6582219745</v>
      </c>
      <c r="CN16" s="19">
        <f>'[99]Sheet1'!$C$84/1000000</f>
        <v>573128.4887060908</v>
      </c>
      <c r="CO16" s="22">
        <f>'[100]Sheet1'!$C$84/1000000</f>
        <v>572836.6461104248</v>
      </c>
    </row>
    <row r="17" spans="1:93" ht="12.75">
      <c r="A17" s="70"/>
      <c r="B17" s="71"/>
      <c r="C17" s="23"/>
      <c r="D17" s="23"/>
      <c r="E17" s="23"/>
      <c r="F17" s="24"/>
      <c r="G17" s="23"/>
      <c r="H17" s="25"/>
      <c r="I17" s="23"/>
      <c r="J17" s="23"/>
      <c r="K17" s="23"/>
      <c r="L17" s="23"/>
      <c r="M17" s="24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6"/>
    </row>
    <row r="18" spans="1:93" ht="12.75">
      <c r="A18" s="68" t="s">
        <v>17</v>
      </c>
      <c r="B18" s="69" t="s">
        <v>18</v>
      </c>
      <c r="C18" s="19">
        <f>'[1]Sheet1'!$C$110/1000000</f>
        <v>5531.380307267527</v>
      </c>
      <c r="D18" s="19">
        <f>'[2]Sheet1'!$C$98/1000000</f>
        <v>6387.57915708145</v>
      </c>
      <c r="E18" s="19">
        <f>'[3]Sheet1'!$C$98/1000000</f>
        <v>6435.812334638304</v>
      </c>
      <c r="F18" s="20">
        <f>'[4]Sheet1'!$C$98/1000000</f>
        <v>6358.3726471190885</v>
      </c>
      <c r="G18" s="19">
        <f>'[5]Sheet1'!$C$98/1000000</f>
        <v>6542.076658761406</v>
      </c>
      <c r="H18" s="21">
        <f>'[6]Sheet1'!$C$98/1000000</f>
        <v>6668.027344759871</v>
      </c>
      <c r="I18" s="19">
        <f>'[7]Sheet1'!$C$98/1000000</f>
        <v>6894.789555227749</v>
      </c>
      <c r="J18" s="19">
        <f>'[8]Sheet1'!$C$98/1000000</f>
        <v>6210.646963980574</v>
      </c>
      <c r="K18" s="19">
        <f>'[9]Sheet1'!$C$98/1000000</f>
        <v>6506.793957953925</v>
      </c>
      <c r="L18" s="19">
        <f>'[10]Sheet1'!$C$98/1000000</f>
        <v>6725.269199368326</v>
      </c>
      <c r="M18" s="20">
        <f>'[11]Sheet1'!$C$98/1000000</f>
        <v>6598.187538790757</v>
      </c>
      <c r="N18" s="19">
        <f>'[12]Sheet1'!$C$98/1000000</f>
        <v>6278.636216646006</v>
      </c>
      <c r="O18" s="19">
        <f>'[13]Sheet1'!$C$98/1000000</f>
        <v>7148.2176707650815</v>
      </c>
      <c r="P18" s="19">
        <f>'[14]Sheet1'!$C$98/1000000</f>
        <v>7908.886677307357</v>
      </c>
      <c r="Q18" s="19">
        <f>'[15]Sheet1'!$C$98/1000000</f>
        <v>8262.176375801148</v>
      </c>
      <c r="R18" s="19">
        <f>'[16]Sheet1'!$C$98/1000000</f>
        <v>8439.85084736565</v>
      </c>
      <c r="S18" s="19">
        <f>'[17]Sheet1'!$C$98/1000000</f>
        <v>8876.57652345948</v>
      </c>
      <c r="T18" s="19">
        <f>'[18]Sheet1'!$C$98/1000000</f>
        <v>9159.12961916718</v>
      </c>
      <c r="U18" s="19">
        <f>'[19]Sheet1'!$C$98/1000000</f>
        <v>9227.589290234595</v>
      </c>
      <c r="V18" s="19">
        <f>'[20]Sheet1'!$C$98/1000000</f>
        <v>8978.897620083173</v>
      </c>
      <c r="W18" s="19">
        <f>'[21]Sheet1'!$C$98/1000000</f>
        <v>8949.661587276078</v>
      </c>
      <c r="X18" s="19">
        <f>'[22]Sheet1'!$C$98/1000000</f>
        <v>9163.183759737542</v>
      </c>
      <c r="Y18" s="19">
        <f>'[23]Sheet1'!$C$98/1000000</f>
        <v>9007.782175660635</v>
      </c>
      <c r="Z18" s="19">
        <f>'[24]Sheet1'!$C$98/1000000</f>
        <v>9274.506712431059</v>
      </c>
      <c r="AA18" s="19">
        <f>'[36]Sheet1'!$C$98/1000000</f>
        <v>9830.207652720812</v>
      </c>
      <c r="AB18" s="19">
        <f>'[37]Sheet1'!$C$98/1000000</f>
        <v>9838.630834851343</v>
      </c>
      <c r="AC18" s="19">
        <f>'[38]Sheet1'!$C$98/1000000</f>
        <v>9756.184403457353</v>
      </c>
      <c r="AD18" s="19">
        <f>'[39]Sheet1'!$C$98/1000000</f>
        <v>10025.473527816757</v>
      </c>
      <c r="AE18" s="19">
        <f>'[40]Sheet1'!$C$98/1000000</f>
        <v>10193.46714784089</v>
      </c>
      <c r="AF18" s="19">
        <f>'[61]Sheet1'!$C$98/1000000</f>
        <v>10055.262286736246</v>
      </c>
      <c r="AG18" s="19">
        <f>'[62]Sheet1'!$C$98/1000000</f>
        <v>9654.00022699303</v>
      </c>
      <c r="AH18" s="19">
        <f>'[63]Sheet1'!$C$98/1000000</f>
        <v>9300.736983836512</v>
      </c>
      <c r="AI18" s="19">
        <f>'[64]Sheet1'!$C$98/1000000</f>
        <v>9242.745102668188</v>
      </c>
      <c r="AJ18" s="19">
        <f>'[65]Sheet1'!$C$98/1000000</f>
        <v>9192.654323756547</v>
      </c>
      <c r="AK18" s="19">
        <f>'[66]Sheet1'!$C$98/1000000</f>
        <v>9730.578975546608</v>
      </c>
      <c r="AL18" s="19">
        <f>'[67]Sheet1'!$C$98/1000000</f>
        <v>10188.353875013227</v>
      </c>
      <c r="AM18" s="19">
        <f>'[68]Sheet1'!$C$98/1000000</f>
        <v>10558.96189264047</v>
      </c>
      <c r="AN18" s="19">
        <f>'[69]Sheet1'!$C$98/1000000</f>
        <v>10430.70925633903</v>
      </c>
      <c r="AO18" s="19">
        <f>'[70]Sheet1'!$C$98/1000000</f>
        <v>10420.232326054505</v>
      </c>
      <c r="AP18" s="19">
        <f>'[41]Sheet1'!$C$98/1000000</f>
        <v>10283.576908598152</v>
      </c>
      <c r="AQ18" s="19">
        <f>'[42]Sheet1'!$C$98/1000000</f>
        <v>10541.917578099252</v>
      </c>
      <c r="AR18" s="19">
        <f>'[43]Sheet1'!$C$98/1000000</f>
        <v>10406.70067774412</v>
      </c>
      <c r="AS18" s="19">
        <f>'[44]Sheet1'!$C$98/1000000</f>
        <v>10191.067582308317</v>
      </c>
      <c r="AT18" s="19">
        <f>'[45]Sheet1'!$C$98/1000000</f>
        <v>10658.039614393652</v>
      </c>
      <c r="AU18" s="19">
        <f>'[46]Sheet1'!$C$98/1000000</f>
        <v>10623.769803176141</v>
      </c>
      <c r="AV18" s="19">
        <f>'[71]Sheet1'!$C$98/1000000</f>
        <v>10520.695410769431</v>
      </c>
      <c r="AW18" s="19">
        <f>'[72]Sheet1'!$C$98/1000000</f>
        <v>10959.411512755578</v>
      </c>
      <c r="AX18" s="19">
        <f>'[73]Sheet1'!$C$98/1000000</f>
        <v>11109.244786260213</v>
      </c>
      <c r="AY18" s="19">
        <f>'[74]Sheet1'!$C$98/1000000</f>
        <v>11333.925216700934</v>
      </c>
      <c r="AZ18" s="19">
        <f>'[75]Sheet1'!$C$98/1000000</f>
        <v>11142.604930165548</v>
      </c>
      <c r="BA18" s="19">
        <f>'[47]Sheet1'!$C$98/1000000</f>
        <v>11197.881889352053</v>
      </c>
      <c r="BB18" s="19">
        <f>'[48]Sheet1'!$C$98/1000000</f>
        <v>11521.457824656423</v>
      </c>
      <c r="BC18" s="19">
        <f>'[49]Sheet1'!$C$98/1000000</f>
        <v>11428.48307162567</v>
      </c>
      <c r="BD18" s="19">
        <f>'[50]Sheet1'!$C$98/1000000</f>
        <v>10972.59682197724</v>
      </c>
      <c r="BE18" s="19">
        <f>'[51]Sheet1'!$C$98/1000000</f>
        <v>10744.865053888021</v>
      </c>
      <c r="BF18" s="19">
        <f>'[52]Sheet1'!$C$98/1000000</f>
        <v>10824.733215237027</v>
      </c>
      <c r="BG18" s="19">
        <f>'[53]Sheet1'!$C$98/1000000</f>
        <v>10314.152701945242</v>
      </c>
      <c r="BH18" s="19">
        <f>'[54]Sheet1'!$C$98/1000000</f>
        <v>10598.433889664768</v>
      </c>
      <c r="BI18" s="19">
        <f>'[55]Sheet1'!$C$98/1000000</f>
        <v>10538.736307325125</v>
      </c>
      <c r="BJ18" s="19">
        <f>'[56]Sheet1'!$C$98/1000000</f>
        <v>10865.438622063248</v>
      </c>
      <c r="BK18" s="19">
        <f>'[57]Sheet1'!$C$98/1000000</f>
        <v>11011.583328469778</v>
      </c>
      <c r="BL18" s="19">
        <f>'[58]Sheet1'!$C$98/1000000</f>
        <v>10717.871770146487</v>
      </c>
      <c r="BM18" s="19">
        <f>'[59]Sheet1'!$C$98/1000000</f>
        <v>10656.442933645629</v>
      </c>
      <c r="BN18" s="19">
        <f>'[60]Sheet1'!$C$98/1000000</f>
        <v>10802.052404263091</v>
      </c>
      <c r="BO18" s="19">
        <f>'[34]Sheet1'!$C$98/1000000</f>
        <v>10651.057622400416</v>
      </c>
      <c r="BP18" s="19">
        <f>'[76]Sheet1'!$C$98/1000000</f>
        <v>10829.986002679034</v>
      </c>
      <c r="BQ18" s="19">
        <f>'[35]Sheet1'!$C$98/1000000</f>
        <v>11359.467919985384</v>
      </c>
      <c r="BR18" s="19">
        <f>'[77]Sheet1'!$C$98/1000000</f>
        <v>11304.982898396216</v>
      </c>
      <c r="BS18" s="19">
        <f>'[78]Sheet1'!$C$98/1000000</f>
        <v>14357.840949577105</v>
      </c>
      <c r="BT18" s="19">
        <f>'[79]Sheet1'!$C$98/1000000</f>
        <v>14343.210789106744</v>
      </c>
      <c r="BU18" s="19">
        <f>'[80]Sheet1'!$C$98/1000000</f>
        <v>14222.00636356217</v>
      </c>
      <c r="BV18" s="19">
        <f>'[81]Sheet1'!$C$98/1000000</f>
        <v>14480.126228350526</v>
      </c>
      <c r="BW18" s="19">
        <f>'[82]Sheet1'!$C$98/1000000</f>
        <v>14898.04368517014</v>
      </c>
      <c r="BX18" s="19">
        <f>'[83]Sheet1'!$C$98/1000000</f>
        <v>14758.578493405426</v>
      </c>
      <c r="BY18" s="19">
        <f>'[84]Sheet1'!$C$98/1000000</f>
        <v>14517.367938910365</v>
      </c>
      <c r="BZ18" s="19">
        <f>'[85]Sheet1'!$C$98/1000000</f>
        <v>15764.188411157973</v>
      </c>
      <c r="CA18" s="19">
        <f>'[86]Sheet1'!$C$98/1000000</f>
        <v>15580.806845007333</v>
      </c>
      <c r="CB18" s="19">
        <f>'[87]Sheet1'!$C$98/1000000</f>
        <v>15687.677436771995</v>
      </c>
      <c r="CC18" s="19">
        <f>'[88]Sheet1'!$C$98/1000000</f>
        <v>13019.25104160525</v>
      </c>
      <c r="CD18" s="19">
        <f>'[89]Sheet1'!$C$98/1000000</f>
        <v>12516.397201959582</v>
      </c>
      <c r="CE18" s="19">
        <f>'[90]Sheet1'!$C$98/1000000</f>
        <v>13010.489896758496</v>
      </c>
      <c r="CF18" s="19">
        <f>'[91]Sheet1'!$C$98/1000000</f>
        <v>14424.495194139741</v>
      </c>
      <c r="CG18" s="19">
        <f>'[92]Sheet1'!$C$98/1000000</f>
        <v>15094.444195205204</v>
      </c>
      <c r="CH18" s="19">
        <f>'[93]Sheet1'!$C$98/1000000</f>
        <v>15158.76710254092</v>
      </c>
      <c r="CI18" s="19">
        <f>'[94]Sheet1'!$C$98/1000000</f>
        <v>15562.900465170398</v>
      </c>
      <c r="CJ18" s="19">
        <f>'[95]Sheet1'!$C$98/1000000</f>
        <v>13910.043776192188</v>
      </c>
      <c r="CK18" s="19">
        <f>'[96]Sheet1'!$C$98/1000000</f>
        <v>14241.144984327355</v>
      </c>
      <c r="CL18" s="19">
        <f>'[97]Sheet1'!$C$98/1000000</f>
        <v>13492.500500712837</v>
      </c>
      <c r="CM18" s="19">
        <f>'[98]Sheet1'!$C$98/1000000</f>
        <v>14024.466817268953</v>
      </c>
      <c r="CN18" s="19">
        <f>'[99]Sheet1'!$C$98/1000000</f>
        <v>13762.226982812961</v>
      </c>
      <c r="CO18" s="22">
        <f>'[100]Sheet1'!$C$98/1000000</f>
        <v>14506.032264859767</v>
      </c>
    </row>
    <row r="19" spans="1:93" ht="12.75">
      <c r="A19" s="70"/>
      <c r="B19" s="72"/>
      <c r="C19" s="23"/>
      <c r="D19" s="23"/>
      <c r="E19" s="23"/>
      <c r="F19" s="24"/>
      <c r="G19" s="23"/>
      <c r="H19" s="25"/>
      <c r="I19" s="23"/>
      <c r="J19" s="23"/>
      <c r="K19" s="23"/>
      <c r="L19" s="23"/>
      <c r="M19" s="24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6"/>
    </row>
    <row r="20" spans="1:93" ht="12.75">
      <c r="A20" s="68" t="s">
        <v>19</v>
      </c>
      <c r="B20" s="69" t="s">
        <v>20</v>
      </c>
      <c r="C20" s="19">
        <f>'[1]Sheet1'!$C$123/1000000</f>
        <v>0</v>
      </c>
      <c r="D20" s="19">
        <f>'[2]Sheet1'!$C$110/1000000</f>
        <v>0</v>
      </c>
      <c r="E20" s="19">
        <f>'[3]Sheet1'!$C$110/1000000</f>
        <v>0</v>
      </c>
      <c r="F20" s="20">
        <f>'[4]Sheet1'!$C$110/1000000</f>
        <v>0</v>
      </c>
      <c r="G20" s="19">
        <f>'[5]Sheet1'!$C$110/1000000</f>
        <v>0</v>
      </c>
      <c r="H20" s="21">
        <f>'[6]Sheet1'!$C$110/1000000</f>
        <v>0</v>
      </c>
      <c r="I20" s="19">
        <f>'[7]Sheet1'!$C$110/1000000</f>
        <v>0</v>
      </c>
      <c r="J20" s="19">
        <f>'[8]Sheet1'!$C$110/1000000</f>
        <v>0</v>
      </c>
      <c r="K20" s="19">
        <f>'[9]Sheet1'!$C$110/1000000</f>
        <v>0</v>
      </c>
      <c r="L20" s="19">
        <f>'[10]Sheet1'!$C$110/1000000</f>
        <v>0</v>
      </c>
      <c r="M20" s="20">
        <f>'[11]Sheet1'!$C$110/1000000</f>
        <v>0</v>
      </c>
      <c r="N20" s="19">
        <f>'[12]Sheet1'!$C$110/1000000</f>
        <v>0</v>
      </c>
      <c r="O20" s="19">
        <f>'[13]Sheet1'!$C$110/1000000</f>
        <v>0</v>
      </c>
      <c r="P20" s="19">
        <f>'[14]Sheet1'!$C$110/1000000</f>
        <v>0</v>
      </c>
      <c r="Q20" s="19">
        <f>'[15]Sheet1'!$C$110/1000000</f>
        <v>0</v>
      </c>
      <c r="R20" s="19">
        <f>'[16]Sheet1'!$C$110/1000000</f>
        <v>0</v>
      </c>
      <c r="S20" s="19">
        <f>'[17]Sheet1'!$C$110/1000000</f>
        <v>0</v>
      </c>
      <c r="T20" s="19">
        <f>'[18]Sheet1'!$C$110/1000000</f>
        <v>0</v>
      </c>
      <c r="U20" s="19">
        <f>'[19]Sheet1'!$C$110/1000000</f>
        <v>0</v>
      </c>
      <c r="V20" s="19">
        <f>'[20]Sheet1'!$C$110/1000000</f>
        <v>0</v>
      </c>
      <c r="W20" s="19">
        <f>'[21]Sheet1'!$C$110/1000000</f>
        <v>0</v>
      </c>
      <c r="X20" s="19">
        <f>'[22]Sheet1'!$C$110/1000000</f>
        <v>0</v>
      </c>
      <c r="Y20" s="19">
        <f>'[23]Sheet1'!$C$110/1000000</f>
        <v>0</v>
      </c>
      <c r="Z20" s="19">
        <f>'[24]Sheet1'!$C$110/1000000</f>
        <v>0</v>
      </c>
      <c r="AA20" s="19">
        <f>'[36]Sheet1'!$C$110/1000000</f>
        <v>0</v>
      </c>
      <c r="AB20" s="19">
        <f>'[37]Sheet1'!$C$110/1000000</f>
        <v>0</v>
      </c>
      <c r="AC20" s="19">
        <f>'[38]Sheet1'!$C$110/1000000</f>
        <v>0</v>
      </c>
      <c r="AD20" s="19">
        <f>'[39]Sheet1'!$C$110/1000000</f>
        <v>0</v>
      </c>
      <c r="AE20" s="19">
        <f>'[40]Sheet1'!$C$110/1000000</f>
        <v>0</v>
      </c>
      <c r="AF20" s="19">
        <f>'[61]Sheet1'!$C$110/1000000</f>
        <v>0</v>
      </c>
      <c r="AG20" s="19">
        <f>'[62]Sheet1'!$C$110/1000000</f>
        <v>0</v>
      </c>
      <c r="AH20" s="19">
        <f>'[63]Sheet1'!$C$110/1000000</f>
        <v>0</v>
      </c>
      <c r="AI20" s="19">
        <f>'[64]Sheet1'!$C$110/1000000</f>
        <v>0</v>
      </c>
      <c r="AJ20" s="19">
        <f>'[65]Sheet1'!$C$110/1000000</f>
        <v>0</v>
      </c>
      <c r="AK20" s="19">
        <f>'[66]Sheet1'!$C$110/1000000</f>
        <v>0</v>
      </c>
      <c r="AL20" s="19">
        <f>'[67]Sheet1'!$C$110/1000000</f>
        <v>0</v>
      </c>
      <c r="AM20" s="19">
        <f>'[68]Sheet1'!$C$110/1000000</f>
        <v>0</v>
      </c>
      <c r="AN20" s="19">
        <f>'[69]Sheet1'!$C$110/1000000</f>
        <v>0</v>
      </c>
      <c r="AO20" s="19">
        <f>'[70]Sheet1'!$C$110/1000000</f>
        <v>0</v>
      </c>
      <c r="AP20" s="19">
        <f>'[41]Sheet1'!$C$110/1000000</f>
        <v>0</v>
      </c>
      <c r="AQ20" s="19">
        <f>'[42]Sheet1'!$C$110/1000000</f>
        <v>0</v>
      </c>
      <c r="AR20" s="19">
        <f>'[43]Sheet1'!$C$110/1000000</f>
        <v>0</v>
      </c>
      <c r="AS20" s="19">
        <f>'[44]Sheet1'!$C$110/1000000</f>
        <v>0</v>
      </c>
      <c r="AT20" s="19">
        <f>'[45]Sheet1'!$C$110/1000000</f>
        <v>0</v>
      </c>
      <c r="AU20" s="19">
        <f>'[46]Sheet1'!$C$110/1000000</f>
        <v>0</v>
      </c>
      <c r="AV20" s="19">
        <f>'[71]Sheet1'!$C$110/1000000</f>
        <v>0</v>
      </c>
      <c r="AW20" s="19">
        <f>'[72]Sheet1'!$C$110/1000000</f>
        <v>0</v>
      </c>
      <c r="AX20" s="19">
        <f>'[73]Sheet1'!$C$110/1000000</f>
        <v>0</v>
      </c>
      <c r="AY20" s="19">
        <f>'[74]Sheet1'!$C$110/1000000</f>
        <v>0</v>
      </c>
      <c r="AZ20" s="19">
        <f>'[75]Sheet1'!$C$110/1000000</f>
        <v>0</v>
      </c>
      <c r="BA20" s="19">
        <f>'[47]Sheet1'!$C$110/1000000</f>
        <v>0</v>
      </c>
      <c r="BB20" s="19">
        <f>'[48]Sheet1'!$C$110/1000000</f>
        <v>0</v>
      </c>
      <c r="BC20" s="19">
        <f>'[49]Sheet1'!$C$110/1000000</f>
        <v>0</v>
      </c>
      <c r="BD20" s="19">
        <f>'[50]Sheet1'!$C$110/1000000</f>
        <v>0</v>
      </c>
      <c r="BE20" s="19">
        <f>'[51]Sheet1'!$C$110/1000000</f>
        <v>0</v>
      </c>
      <c r="BF20" s="19">
        <f>'[52]Sheet1'!$C$110/1000000</f>
        <v>0</v>
      </c>
      <c r="BG20" s="19">
        <f>'[53]Sheet1'!$C$110/1000000</f>
        <v>0</v>
      </c>
      <c r="BH20" s="19">
        <f>'[54]Sheet1'!$C$110/1000000</f>
        <v>0</v>
      </c>
      <c r="BI20" s="19">
        <f>'[55]Sheet1'!$C$110/1000000</f>
        <v>0</v>
      </c>
      <c r="BJ20" s="19">
        <f>'[56]Sheet1'!$C$110/1000000</f>
        <v>0</v>
      </c>
      <c r="BK20" s="19">
        <f>'[57]Sheet1'!$C$110/1000000</f>
        <v>0</v>
      </c>
      <c r="BL20" s="19">
        <f>'[58]Sheet1'!$C$110/1000000</f>
        <v>0</v>
      </c>
      <c r="BM20" s="19">
        <f>'[59]Sheet1'!$C$110/1000000</f>
        <v>0</v>
      </c>
      <c r="BN20" s="19">
        <f>'[60]Sheet1'!$C$110/1000000</f>
        <v>0</v>
      </c>
      <c r="BO20" s="19">
        <f>'[34]Sheet1'!$C$110/1000000</f>
        <v>0</v>
      </c>
      <c r="BP20" s="19">
        <f>'[76]Sheet1'!$C$110/1000000</f>
        <v>0</v>
      </c>
      <c r="BQ20" s="19">
        <f>'[35]Sheet1'!$C$110/1000000</f>
        <v>0</v>
      </c>
      <c r="BR20" s="19">
        <f>'[77]Sheet1'!$C$110/1000000</f>
        <v>0</v>
      </c>
      <c r="BS20" s="19">
        <f>'[78]Sheet1'!$C$110/1000000</f>
        <v>0</v>
      </c>
      <c r="BT20" s="19">
        <f>'[79]Sheet1'!$C$110/1000000</f>
        <v>0</v>
      </c>
      <c r="BU20" s="19">
        <f>'[80]Sheet1'!$C$110/1000000</f>
        <v>0</v>
      </c>
      <c r="BV20" s="19">
        <f>'[81]Sheet1'!$C$110/1000000</f>
        <v>0</v>
      </c>
      <c r="BW20" s="19">
        <f>'[82]Sheet1'!$C$110/1000000</f>
        <v>0</v>
      </c>
      <c r="BX20" s="19">
        <f>'[83]Sheet1'!$C$110/1000000</f>
        <v>0</v>
      </c>
      <c r="BY20" s="19">
        <f>'[84]Sheet1'!$C$110/1000000</f>
        <v>0</v>
      </c>
      <c r="BZ20" s="19">
        <f>'[85]Sheet1'!$C$110/1000000</f>
        <v>0</v>
      </c>
      <c r="CA20" s="19">
        <f>'[86]Sheet1'!$C$110/1000000</f>
        <v>0</v>
      </c>
      <c r="CB20" s="19">
        <f>'[87]Sheet1'!$C$110/1000000</f>
        <v>0</v>
      </c>
      <c r="CC20" s="19">
        <f>'[88]Sheet1'!$C$110/1000000</f>
        <v>0</v>
      </c>
      <c r="CD20" s="19">
        <f>'[89]Sheet1'!$C$110/1000000</f>
        <v>0</v>
      </c>
      <c r="CE20" s="19">
        <f>'[90]Sheet1'!$C$110/1000000</f>
        <v>0</v>
      </c>
      <c r="CF20" s="19">
        <f>'[91]Sheet1'!$C$110/1000000</f>
        <v>0</v>
      </c>
      <c r="CG20" s="19">
        <f>'[92]Sheet1'!$C$110/1000000</f>
        <v>0</v>
      </c>
      <c r="CH20" s="19">
        <f>'[93]Sheet1'!$C$110/1000000</f>
        <v>0</v>
      </c>
      <c r="CI20" s="19">
        <f>'[94]Sheet1'!$C$110/1000000</f>
        <v>0</v>
      </c>
      <c r="CJ20" s="19">
        <f>'[95]Sheet1'!$C$110/1000000</f>
        <v>0</v>
      </c>
      <c r="CK20" s="19">
        <f>'[96]Sheet1'!$C$110/1000000</f>
        <v>0</v>
      </c>
      <c r="CL20" s="19">
        <f>'[97]Sheet1'!$C$110/1000000</f>
        <v>0</v>
      </c>
      <c r="CM20" s="19">
        <f>'[98]Sheet1'!$C$110/1000000</f>
        <v>0</v>
      </c>
      <c r="CN20" s="19">
        <f>'[99]Sheet1'!$C$110/1000000</f>
        <v>0</v>
      </c>
      <c r="CO20" s="22">
        <f>'[100]Sheet1'!$C$110/1000000</f>
        <v>0</v>
      </c>
    </row>
    <row r="21" spans="1:93" ht="12.75">
      <c r="A21" s="70"/>
      <c r="B21" s="71"/>
      <c r="C21" s="23"/>
      <c r="D21" s="23"/>
      <c r="E21" s="23"/>
      <c r="F21" s="24"/>
      <c r="G21" s="23"/>
      <c r="H21" s="25"/>
      <c r="I21" s="23"/>
      <c r="J21" s="23"/>
      <c r="K21" s="23"/>
      <c r="L21" s="23"/>
      <c r="M21" s="24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6"/>
    </row>
    <row r="22" spans="1:93" ht="12.75">
      <c r="A22" s="68" t="s">
        <v>21</v>
      </c>
      <c r="B22" s="69" t="s">
        <v>22</v>
      </c>
      <c r="C22" s="19">
        <f>'[1]Sheet1'!$C$129/1000000</f>
        <v>26183.901282920287</v>
      </c>
      <c r="D22" s="19">
        <f>'[2]Sheet1'!$C$115/1000000</f>
        <v>30920.6293406383</v>
      </c>
      <c r="E22" s="19">
        <f>'[3]Sheet1'!$C$115/1000000</f>
        <v>30127.544491920886</v>
      </c>
      <c r="F22" s="20">
        <f>'[4]Sheet1'!$C$115/1000000</f>
        <v>27572.021538983245</v>
      </c>
      <c r="G22" s="19">
        <f>'[5]Sheet1'!$C$115/1000000</f>
        <v>33933.736539922735</v>
      </c>
      <c r="H22" s="21">
        <f>'[6]Sheet1'!$C$115/1000000</f>
        <v>32760.140197956243</v>
      </c>
      <c r="I22" s="19">
        <f>'[7]Sheet1'!$C$115/1000000</f>
        <v>30932.200626476388</v>
      </c>
      <c r="J22" s="19">
        <f>'[8]Sheet1'!$C$115/1000000</f>
        <v>36789.194293661276</v>
      </c>
      <c r="K22" s="19">
        <f>'[9]Sheet1'!$C$115/1000000</f>
        <v>38716.69300264043</v>
      </c>
      <c r="L22" s="19">
        <f>'[10]Sheet1'!$C$115/1000000</f>
        <v>35113.89923316998</v>
      </c>
      <c r="M22" s="20">
        <f>'[11]Sheet1'!$C$115/1000000</f>
        <v>38261.367843577915</v>
      </c>
      <c r="N22" s="19">
        <f>'[12]Sheet1'!$C$115/1000000</f>
        <v>35373.73019679375</v>
      </c>
      <c r="O22" s="19">
        <f>'[13]Sheet1'!$C$115/1000000</f>
        <v>30702.88167289899</v>
      </c>
      <c r="P22" s="19">
        <f>'[14]Sheet1'!$C$115/1000000</f>
        <v>24608.5141955465</v>
      </c>
      <c r="Q22" s="19">
        <f>'[15]Sheet1'!$C$115/1000000</f>
        <v>23590.45627105191</v>
      </c>
      <c r="R22" s="19">
        <f>'[16]Sheet1'!$C$115/1000000</f>
        <v>26051.63414605265</v>
      </c>
      <c r="S22" s="19">
        <f>'[17]Sheet1'!$C$115/1000000</f>
        <v>23754.4683378438</v>
      </c>
      <c r="T22" s="19">
        <f>'[18]Sheet1'!$C$115/1000000</f>
        <v>26204.682153106383</v>
      </c>
      <c r="U22" s="19">
        <f>'[19]Sheet1'!$C$115/1000000</f>
        <v>20675.033267786333</v>
      </c>
      <c r="V22" s="19">
        <f>'[20]Sheet1'!$C$115/1000000</f>
        <v>22950.153968386727</v>
      </c>
      <c r="W22" s="19">
        <f>'[21]Sheet1'!$C$115/1000000</f>
        <v>23418.528605273306</v>
      </c>
      <c r="X22" s="19">
        <f>'[22]Sheet1'!$C$115/1000000</f>
        <v>25423.366629636468</v>
      </c>
      <c r="Y22" s="19">
        <f>'[23]Sheet1'!$C$115/1000000</f>
        <v>29513.87271912768</v>
      </c>
      <c r="Z22" s="19">
        <f>'[24]Sheet1'!$C$115/1000000</f>
        <v>23818.396172333396</v>
      </c>
      <c r="AA22" s="19">
        <f>'[36]Sheet1'!$C$115/1000000</f>
        <v>34451.74172416579</v>
      </c>
      <c r="AB22" s="19">
        <f>'[37]Sheet1'!$C$115/1000000</f>
        <v>33222.715717653664</v>
      </c>
      <c r="AC22" s="19">
        <f>'[38]Sheet1'!$C$115/1000000</f>
        <v>30110.290967177945</v>
      </c>
      <c r="AD22" s="19">
        <f>'[39]Sheet1'!$C$115/1000000</f>
        <v>28922.717702781105</v>
      </c>
      <c r="AE22" s="19">
        <f>'[40]Sheet1'!$C$115/1000000</f>
        <v>34532.16114793163</v>
      </c>
      <c r="AF22" s="19">
        <f>'[61]Sheet1'!$C$115/1000000</f>
        <v>30103.844928940875</v>
      </c>
      <c r="AG22" s="19">
        <f>'[62]Sheet1'!$C$115/1000000</f>
        <v>26603.276718278383</v>
      </c>
      <c r="AH22" s="19">
        <f>'[63]Sheet1'!$C$115/1000000</f>
        <v>26714.359443100075</v>
      </c>
      <c r="AI22" s="19">
        <f>'[64]Sheet1'!$C$115/1000000</f>
        <v>40370.62161006096</v>
      </c>
      <c r="AJ22" s="19">
        <f>'[65]Sheet1'!$C$115/1000000</f>
        <v>42571.506750741144</v>
      </c>
      <c r="AK22" s="19">
        <f>'[66]Sheet1'!$C$115/1000000</f>
        <v>34963.55814914195</v>
      </c>
      <c r="AL22" s="19">
        <f>'[67]Sheet1'!$C$115/1000000</f>
        <v>38700.58001750024</v>
      </c>
      <c r="AM22" s="19">
        <f>'[68]Sheet1'!$C$115/1000000</f>
        <v>38769.383876147826</v>
      </c>
      <c r="AN22" s="19">
        <f>'[69]Sheet1'!$C$115/1000000</f>
        <v>38750.92415627285</v>
      </c>
      <c r="AO22" s="19">
        <f>'[70]Sheet1'!$C$115/1000000</f>
        <v>41982.44751736089</v>
      </c>
      <c r="AP22" s="19">
        <f>'[41]Sheet1'!$C$115/1000000</f>
        <v>37091.78975061958</v>
      </c>
      <c r="AQ22" s="19">
        <f>'[42]Sheet1'!$C$115/1000000</f>
        <v>57479.3414371488</v>
      </c>
      <c r="AR22" s="19">
        <f>'[43]Sheet1'!$C$115/1000000</f>
        <v>42436.09149412582</v>
      </c>
      <c r="AS22" s="19">
        <f>'[44]Sheet1'!$C$115/1000000</f>
        <v>48467.51063187473</v>
      </c>
      <c r="AT22" s="19">
        <f>'[45]Sheet1'!$C$115/1000000</f>
        <v>43766.19374855388</v>
      </c>
      <c r="AU22" s="19">
        <f>'[46]Sheet1'!$C$115/1000000</f>
        <v>43751.22026167192</v>
      </c>
      <c r="AV22" s="19">
        <f>'[71]Sheet1'!$C$115/1000000</f>
        <v>43168.524312416805</v>
      </c>
      <c r="AW22" s="19">
        <f>'[72]Sheet1'!$C$115/1000000</f>
        <v>54777.149352958186</v>
      </c>
      <c r="AX22" s="19">
        <f>'[73]Sheet1'!$C$115/1000000</f>
        <v>56565.334847755534</v>
      </c>
      <c r="AY22" s="19">
        <f>'[74]Sheet1'!$C$115/1000000</f>
        <v>70806.79908993302</v>
      </c>
      <c r="AZ22" s="19">
        <f>'[75]Sheet1'!$C$115/1000000</f>
        <v>90527.34439713033</v>
      </c>
      <c r="BA22" s="19">
        <f>'[47]Sheet1'!$C$115/1000000</f>
        <v>96028.65139207717</v>
      </c>
      <c r="BB22" s="19">
        <f>'[48]Sheet1'!$C$115/1000000</f>
        <v>76118.65671726193</v>
      </c>
      <c r="BC22" s="19">
        <f>'[49]Sheet1'!$C$115/1000000</f>
        <v>80474.43063986715</v>
      </c>
      <c r="BD22" s="19">
        <f>'[50]Sheet1'!$C$115/1000000</f>
        <v>77218.84719525</v>
      </c>
      <c r="BE22" s="19">
        <f>'[51]Sheet1'!$C$115/1000000</f>
        <v>98721.07171857692</v>
      </c>
      <c r="BF22" s="19">
        <f>'[52]Sheet1'!$C$115/1000000</f>
        <v>111246.1864692542</v>
      </c>
      <c r="BG22" s="19">
        <f>'[53]Sheet1'!$C$115/1000000</f>
        <v>123630.10038815008</v>
      </c>
      <c r="BH22" s="19">
        <f>'[54]Sheet1'!$C$115/1000000</f>
        <v>137628.0119124346</v>
      </c>
      <c r="BI22" s="19">
        <f>'[55]Sheet1'!$C$115/1000000</f>
        <v>145174.68787323617</v>
      </c>
      <c r="BJ22" s="19">
        <f>'[56]Sheet1'!$C$115/1000000</f>
        <v>179768.03997429187</v>
      </c>
      <c r="BK22" s="19">
        <f>'[57]Sheet1'!$C$115/1000000</f>
        <v>170478.7823330292</v>
      </c>
      <c r="BL22" s="19">
        <f>'[58]Sheet1'!$C$115/1000000</f>
        <v>161000.1806050069</v>
      </c>
      <c r="BM22" s="19">
        <f>'[59]Sheet1'!$C$115/1000000</f>
        <v>164772.99928111248</v>
      </c>
      <c r="BN22" s="19">
        <f>'[60]Sheet1'!$C$115/1000000</f>
        <v>180117.91477136695</v>
      </c>
      <c r="BO22" s="19">
        <f>'[34]Sheet1'!$C$115/1000000</f>
        <v>196966.81957067244</v>
      </c>
      <c r="BP22" s="19">
        <f>'[76]Sheet1'!$C$115/1000000</f>
        <v>164974.35568354317</v>
      </c>
      <c r="BQ22" s="19">
        <f>'[35]Sheet1'!$C$115/1000000</f>
        <v>205532.71512867292</v>
      </c>
      <c r="BR22" s="19">
        <f>'[77]Sheet1'!$C$115/1000000</f>
        <v>233615.4344030219</v>
      </c>
      <c r="BS22" s="19">
        <f>'[78]Sheet1'!$C$115/1000000</f>
        <v>237429.01184841729</v>
      </c>
      <c r="BT22" s="19">
        <f>'[79]Sheet1'!$C$115/1000000</f>
        <v>229439.60619730927</v>
      </c>
      <c r="BU22" s="19">
        <f>'[80]Sheet1'!$C$115/1000000</f>
        <v>264086.6491451475</v>
      </c>
      <c r="BV22" s="19">
        <f>'[81]Sheet1'!$C$115/1000000</f>
        <v>227132.10828651127</v>
      </c>
      <c r="BW22" s="19">
        <f>'[82]Sheet1'!$C$115/1000000</f>
        <v>243937.3626024871</v>
      </c>
      <c r="BX22" s="19">
        <f>'[83]Sheet1'!$C$115/1000000</f>
        <v>234468.511852241</v>
      </c>
      <c r="BY22" s="19">
        <f>'[84]Sheet1'!$C$115/1000000</f>
        <v>223431.57729376826</v>
      </c>
      <c r="BZ22" s="19">
        <f>'[85]Sheet1'!$C$115/1000000</f>
        <v>280749.98540102836</v>
      </c>
      <c r="CA22" s="19">
        <f>'[86]Sheet1'!$C$115/1000000</f>
        <v>259276.10367702376</v>
      </c>
      <c r="CB22" s="19">
        <f>'[87]Sheet1'!$C$115/1000000</f>
        <v>238813.20075755485</v>
      </c>
      <c r="CC22" s="19">
        <f>'[88]Sheet1'!$C$115/1000000</f>
        <v>291326.1989217576</v>
      </c>
      <c r="CD22" s="19">
        <f>'[89]Sheet1'!$C$115/1000000</f>
        <v>332228.6903683822</v>
      </c>
      <c r="CE22" s="19">
        <f>'[90]Sheet1'!$C$115/1000000</f>
        <v>366057.60420105705</v>
      </c>
      <c r="CF22" s="19">
        <f>'[91]Sheet1'!$C$115/1000000</f>
        <v>332692.9222544835</v>
      </c>
      <c r="CG22" s="19">
        <f>'[92]Sheet1'!$C$115/1000000</f>
        <v>306885.9387903807</v>
      </c>
      <c r="CH22" s="19">
        <f>'[93]Sheet1'!$C$115/1000000</f>
        <v>326897.4371774471</v>
      </c>
      <c r="CI22" s="19">
        <f>'[94]Sheet1'!$C$115/1000000</f>
        <v>345977.2198135921</v>
      </c>
      <c r="CJ22" s="19">
        <f>'[95]Sheet1'!$C$115/1000000</f>
        <v>356196.0347041881</v>
      </c>
      <c r="CK22" s="19">
        <f>'[96]Sheet1'!$C$115/1000000</f>
        <v>345138.7756166319</v>
      </c>
      <c r="CL22" s="19">
        <f>'[97]Sheet1'!$C$115/1000000</f>
        <v>352278.9652766043</v>
      </c>
      <c r="CM22" s="19">
        <f>'[98]Sheet1'!$C$115/1000000</f>
        <v>331072.1261412352</v>
      </c>
      <c r="CN22" s="19">
        <f>'[99]Sheet1'!$C$115/1000000</f>
        <v>288516.44618739793</v>
      </c>
      <c r="CO22" s="22">
        <f>'[100]Sheet1'!$C$115/1000000</f>
        <v>281109.403859805</v>
      </c>
    </row>
    <row r="23" spans="1:93" ht="12.75">
      <c r="A23" s="70"/>
      <c r="B23" s="71"/>
      <c r="C23" s="23"/>
      <c r="D23" s="23"/>
      <c r="E23" s="23"/>
      <c r="F23" s="24"/>
      <c r="G23" s="23"/>
      <c r="H23" s="25"/>
      <c r="I23" s="23"/>
      <c r="J23" s="23"/>
      <c r="K23" s="23"/>
      <c r="L23" s="23"/>
      <c r="M23" s="24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6"/>
    </row>
    <row r="24" spans="1:93" ht="12.75">
      <c r="A24" s="68" t="s">
        <v>23</v>
      </c>
      <c r="B24" s="69" t="s">
        <v>24</v>
      </c>
      <c r="C24" s="19">
        <f>'[1]Sheet1'!$C$144/1000000</f>
        <v>6383.249038554908</v>
      </c>
      <c r="D24" s="19">
        <f>'[2]Sheet1'!$C$129/1000000</f>
        <v>6649.840589666171</v>
      </c>
      <c r="E24" s="19">
        <f>'[3]Sheet1'!$C$129/1000000</f>
        <v>7114.272187880476</v>
      </c>
      <c r="F24" s="20">
        <f>'[4]Sheet1'!$C$129/1000000</f>
        <v>8514.272391682609</v>
      </c>
      <c r="G24" s="19">
        <f>'[5]Sheet1'!$C$129/1000000</f>
        <v>7303.953197765705</v>
      </c>
      <c r="H24" s="21">
        <f>'[6]Sheet1'!$C$129/1000000</f>
        <v>6915.06683532226</v>
      </c>
      <c r="I24" s="19">
        <f>'[7]Sheet1'!$C$129/1000000</f>
        <v>7351.689822137577</v>
      </c>
      <c r="J24" s="19">
        <f>'[8]Sheet1'!$C$129/1000000</f>
        <v>7413.884971373487</v>
      </c>
      <c r="K24" s="19">
        <f>'[9]Sheet1'!$C$129/1000000</f>
        <v>7834.432322074576</v>
      </c>
      <c r="L24" s="19">
        <f>'[10]Sheet1'!$C$129/1000000</f>
        <v>7607.276526671258</v>
      </c>
      <c r="M24" s="20">
        <f>'[11]Sheet1'!$C$129/1000000</f>
        <v>8447.538541616224</v>
      </c>
      <c r="N24" s="19">
        <f>'[12]Sheet1'!$C$129/1000000</f>
        <v>8554.213551180363</v>
      </c>
      <c r="O24" s="19">
        <f>'[13]Sheet1'!$C$129/1000000</f>
        <v>9073.511018862926</v>
      </c>
      <c r="P24" s="19">
        <f>'[14]Sheet1'!$C$129/1000000</f>
        <v>5899.48648692968</v>
      </c>
      <c r="Q24" s="19">
        <f>'[15]Sheet1'!$C$129/1000000</f>
        <v>6416.573888962016</v>
      </c>
      <c r="R24" s="19">
        <f>'[16]Sheet1'!$C$129/1000000</f>
        <v>8286.586384338043</v>
      </c>
      <c r="S24" s="19">
        <f>'[17]Sheet1'!$C$129/1000000</f>
        <v>8298.693499351803</v>
      </c>
      <c r="T24" s="19">
        <f>'[18]Sheet1'!$C$129/1000000</f>
        <v>8975.730961071298</v>
      </c>
      <c r="U24" s="19">
        <f>'[19]Sheet1'!$C$129/1000000</f>
        <v>8215.228852383962</v>
      </c>
      <c r="V24" s="19">
        <f>'[20]Sheet1'!$C$129/1000000</f>
        <v>7728.301477849661</v>
      </c>
      <c r="W24" s="19">
        <f>'[21]Sheet1'!$C$129/1000000</f>
        <v>8629.217947766909</v>
      </c>
      <c r="X24" s="19">
        <f>'[22]Sheet1'!$C$129/1000000</f>
        <v>9340.735428868646</v>
      </c>
      <c r="Y24" s="19">
        <f>'[23]Sheet1'!$C$129/1000000</f>
        <v>12455.983672407905</v>
      </c>
      <c r="Z24" s="19">
        <f>'[24]Sheet1'!$C$129/1000000</f>
        <v>13814.342736707898</v>
      </c>
      <c r="AA24" s="19">
        <f>'[36]Sheet1'!$C$129/1000000</f>
        <v>14568.723427268338</v>
      </c>
      <c r="AB24" s="19">
        <f>'[37]Sheet1'!$C$129/1000000</f>
        <v>12229.331331489073</v>
      </c>
      <c r="AC24" s="19">
        <f>'[38]Sheet1'!$C$129/1000000</f>
        <v>12616.693411344611</v>
      </c>
      <c r="AD24" s="19">
        <f>'[39]Sheet1'!$C$129/1000000</f>
        <v>11780.312898310107</v>
      </c>
      <c r="AE24" s="19">
        <f>'[40]Sheet1'!$C$129/1000000</f>
        <v>12642.616229038504</v>
      </c>
      <c r="AF24" s="19">
        <f>'[61]Sheet1'!$C$129/1000000</f>
        <v>11514.79185024649</v>
      </c>
      <c r="AG24" s="19">
        <f>'[62]Sheet1'!$C$129/1000000</f>
        <v>11408.89432211054</v>
      </c>
      <c r="AH24" s="19">
        <f>'[63]Sheet1'!$C$129/1000000</f>
        <v>12066.10625621072</v>
      </c>
      <c r="AI24" s="19">
        <f>'[64]Sheet1'!$C$129/1000000</f>
        <v>12795.007061236227</v>
      </c>
      <c r="AJ24" s="19">
        <f>'[65]Sheet1'!$C$129/1000000</f>
        <v>13327.70138321153</v>
      </c>
      <c r="AK24" s="19">
        <f>'[66]Sheet1'!$C$129/1000000</f>
        <v>12470.688510267537</v>
      </c>
      <c r="AL24" s="19">
        <f>'[67]Sheet1'!$C$129/1000000</f>
        <v>12401.375957310336</v>
      </c>
      <c r="AM24" s="19">
        <f>'[68]Sheet1'!$C$129/1000000</f>
        <v>16578.990062358636</v>
      </c>
      <c r="AN24" s="19">
        <f>'[69]Sheet1'!$C$129/1000000</f>
        <v>14233.110935510573</v>
      </c>
      <c r="AO24" s="19">
        <f>'[70]Sheet1'!$C$129/1000000</f>
        <v>11871.338927178003</v>
      </c>
      <c r="AP24" s="19">
        <f>'[41]Sheet1'!$C$129/1000000</f>
        <v>13742.275090813202</v>
      </c>
      <c r="AQ24" s="19">
        <f>'[42]Sheet1'!$C$129/1000000</f>
        <v>16301.614131301429</v>
      </c>
      <c r="AR24" s="19">
        <f>'[43]Sheet1'!$C$129/1000000</f>
        <v>14028.447093499477</v>
      </c>
      <c r="AS24" s="19">
        <f>'[44]Sheet1'!$C$129/1000000</f>
        <v>14139.58602274734</v>
      </c>
      <c r="AT24" s="19">
        <f>'[45]Sheet1'!$C$129/1000000</f>
        <v>11506.650629684891</v>
      </c>
      <c r="AU24" s="19">
        <f>'[46]Sheet1'!$C$129/1000000</f>
        <v>12165.676450732737</v>
      </c>
      <c r="AV24" s="19">
        <f>'[71]Sheet1'!$C$129/1000000</f>
        <v>13579.916542724737</v>
      </c>
      <c r="AW24" s="19">
        <f>'[72]Sheet1'!$C$129/1000000</f>
        <v>12725.279247709694</v>
      </c>
      <c r="AX24" s="19">
        <f>'[73]Sheet1'!$C$129/1000000</f>
        <v>12737.41604833714</v>
      </c>
      <c r="AY24" s="19">
        <f>'[74]Sheet1'!$C$129/1000000</f>
        <v>12124.612961108782</v>
      </c>
      <c r="AZ24" s="19">
        <f>'[75]Sheet1'!$C$129/1000000</f>
        <v>11017.24773704162</v>
      </c>
      <c r="BA24" s="19">
        <f>'[47]Sheet1'!$C$129/1000000</f>
        <v>11875.871985426129</v>
      </c>
      <c r="BB24" s="19">
        <f>'[48]Sheet1'!$C$129/1000000</f>
        <v>11104.933083112432</v>
      </c>
      <c r="BC24" s="19">
        <f>'[49]Sheet1'!$C$129/1000000</f>
        <v>10153.916028146237</v>
      </c>
      <c r="BD24" s="19">
        <f>'[50]Sheet1'!$C$129/1000000</f>
        <v>10149.670348070938</v>
      </c>
      <c r="BE24" s="19">
        <f>'[51]Sheet1'!$C$129/1000000</f>
        <v>12306.792525007198</v>
      </c>
      <c r="BF24" s="19">
        <f>'[52]Sheet1'!$C$129/1000000</f>
        <v>12112.721526070703</v>
      </c>
      <c r="BG24" s="19">
        <f>'[53]Sheet1'!$C$129/1000000</f>
        <v>11582.558207341845</v>
      </c>
      <c r="BH24" s="19">
        <f>'[54]Sheet1'!$C$129/1000000</f>
        <v>9518.47904551017</v>
      </c>
      <c r="BI24" s="19">
        <f>'[55]Sheet1'!$C$129/1000000</f>
        <v>8681.004234537468</v>
      </c>
      <c r="BJ24" s="19">
        <f>'[56]Sheet1'!$C$129/1000000</f>
        <v>7713.984745678828</v>
      </c>
      <c r="BK24" s="19">
        <f>'[57]Sheet1'!$C$129/1000000</f>
        <v>10163.115702151084</v>
      </c>
      <c r="BL24" s="19">
        <f>'[58]Sheet1'!$C$129/1000000</f>
        <v>12977.486856481886</v>
      </c>
      <c r="BM24" s="19">
        <f>'[59]Sheet1'!$C$129/1000000</f>
        <v>9168.817115921125</v>
      </c>
      <c r="BN24" s="19">
        <f>'[60]Sheet1'!$C$129/1000000</f>
        <v>8811.546491353613</v>
      </c>
      <c r="BO24" s="19">
        <f>'[34]Sheet1'!$C$129/1000000</f>
        <v>11821.644279738002</v>
      </c>
      <c r="BP24" s="19">
        <f>'[76]Sheet1'!$C$129/1000000</f>
        <v>13645.589335515086</v>
      </c>
      <c r="BQ24" s="19">
        <f>'[35]Sheet1'!$C$129/1000000</f>
        <v>13612.214057874427</v>
      </c>
      <c r="BR24" s="19">
        <f>'[77]Sheet1'!$C$129/1000000</f>
        <v>13680.717392060966</v>
      </c>
      <c r="BS24" s="19">
        <f>'[78]Sheet1'!$C$129/1000000</f>
        <v>12760.772569695599</v>
      </c>
      <c r="BT24" s="19">
        <f>'[79]Sheet1'!$C$129/1000000</f>
        <v>24013.506030372882</v>
      </c>
      <c r="BU24" s="19">
        <f>'[80]Sheet1'!$C$129/1000000</f>
        <v>23013.201073529097</v>
      </c>
      <c r="BV24" s="19">
        <f>'[81]Sheet1'!$C$129/1000000</f>
        <v>18677.00381930612</v>
      </c>
      <c r="BW24" s="19">
        <f>'[82]Sheet1'!$C$129/1000000</f>
        <v>16736.971253524825</v>
      </c>
      <c r="BX24" s="19">
        <f>'[83]Sheet1'!$C$129/1000000</f>
        <v>16341.12426787452</v>
      </c>
      <c r="BY24" s="19">
        <f>'[84]Sheet1'!$C$129/1000000</f>
        <v>8331.810684022623</v>
      </c>
      <c r="BZ24" s="19">
        <f>'[85]Sheet1'!$C$129/1000000</f>
        <v>18461.31859621975</v>
      </c>
      <c r="CA24" s="19">
        <f>'[86]Sheet1'!$C$129/1000000</f>
        <v>18557.85022896265</v>
      </c>
      <c r="CB24" s="19">
        <f>'[87]Sheet1'!$C$129/1000000</f>
        <v>20120.93315196945</v>
      </c>
      <c r="CC24" s="19">
        <f>'[88]Sheet1'!$C$129/1000000</f>
        <v>21892.16148870821</v>
      </c>
      <c r="CD24" s="19">
        <f>'[89]Sheet1'!$C$129/1000000</f>
        <v>19769.976753474097</v>
      </c>
      <c r="CE24" s="19">
        <f>'[90]Sheet1'!$C$129/1000000</f>
        <v>19424.047709338327</v>
      </c>
      <c r="CF24" s="19">
        <f>'[91]Sheet1'!$C$129/1000000</f>
        <v>18861.794187661322</v>
      </c>
      <c r="CG24" s="19">
        <f>'[92]Sheet1'!$C$129/1000000</f>
        <v>20053.202827854817</v>
      </c>
      <c r="CH24" s="19">
        <f>'[93]Sheet1'!$C$129/1000000</f>
        <v>25084.961723414857</v>
      </c>
      <c r="CI24" s="19">
        <f>'[94]Sheet1'!$C$129/1000000</f>
        <v>24469.04841325995</v>
      </c>
      <c r="CJ24" s="19">
        <f>'[95]Sheet1'!$C$129/1000000</f>
        <v>23530.975873098447</v>
      </c>
      <c r="CK24" s="19">
        <f>'[96]Sheet1'!$C$129/1000000</f>
        <v>22241.97473843979</v>
      </c>
      <c r="CL24" s="19">
        <f>'[97]Sheet1'!$C$129/1000000</f>
        <v>21840.044962163753</v>
      </c>
      <c r="CM24" s="19">
        <f>'[98]Sheet1'!$C$129/1000000</f>
        <v>20331.502870957593</v>
      </c>
      <c r="CN24" s="19">
        <f>'[99]Sheet1'!$C$129/1000000</f>
        <v>19280.85071621116</v>
      </c>
      <c r="CO24" s="22">
        <f>'[100]Sheet1'!$C$129/1000000</f>
        <v>27604.694450787036</v>
      </c>
    </row>
    <row r="25" spans="1:93" ht="12.75">
      <c r="A25" s="70"/>
      <c r="B25" s="71"/>
      <c r="C25" s="23"/>
      <c r="D25" s="23"/>
      <c r="E25" s="23"/>
      <c r="F25" s="24"/>
      <c r="G25" s="23"/>
      <c r="H25" s="25"/>
      <c r="I25" s="23"/>
      <c r="J25" s="23"/>
      <c r="K25" s="23"/>
      <c r="L25" s="23"/>
      <c r="M25" s="24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6"/>
    </row>
    <row r="26" spans="1:93" ht="12.75">
      <c r="A26" s="68" t="s">
        <v>25</v>
      </c>
      <c r="B26" s="69" t="s">
        <v>26</v>
      </c>
      <c r="C26" s="19">
        <f>'[1]Sheet1'!$C$166/1000000</f>
        <v>11014.033481526913</v>
      </c>
      <c r="D26" s="19">
        <f>'[2]Sheet1'!$C$150/1000000</f>
        <v>11048.727608207602</v>
      </c>
      <c r="E26" s="19">
        <f>'[3]Sheet1'!$C$150/1000000</f>
        <v>11113.043092204985</v>
      </c>
      <c r="F26" s="20">
        <f>'[4]Sheet1'!$C$150/1000000</f>
        <v>11153.496667586149</v>
      </c>
      <c r="G26" s="19">
        <f>'[5]Sheet1'!$C$150/1000000</f>
        <v>11298.29312364251</v>
      </c>
      <c r="H26" s="21">
        <f>'[6]Sheet1'!$C$150/1000000</f>
        <v>11278.38058623231</v>
      </c>
      <c r="I26" s="19">
        <f>'[7]Sheet1'!$C$150/1000000</f>
        <v>11519.591591549974</v>
      </c>
      <c r="J26" s="19">
        <f>'[8]Sheet1'!$C$150/1000000</f>
        <v>11540.759456266354</v>
      </c>
      <c r="K26" s="19">
        <f>'[9]Sheet1'!$C$150/1000000</f>
        <v>11567.307409254552</v>
      </c>
      <c r="L26" s="19">
        <f>'[10]Sheet1'!$C$150/1000000</f>
        <v>11603.499793669256</v>
      </c>
      <c r="M26" s="20">
        <f>'[11]Sheet1'!$C$150/1000000</f>
        <v>11633.93335772253</v>
      </c>
      <c r="N26" s="19">
        <f>'[12]Sheet1'!$C$150/1000000</f>
        <v>11807.799435036495</v>
      </c>
      <c r="O26" s="19">
        <f>'[13]Sheet1'!$C$150/1000000</f>
        <v>11950.837410409435</v>
      </c>
      <c r="P26" s="19">
        <f>'[14]Sheet1'!$C$150/1000000</f>
        <v>11977.17019824984</v>
      </c>
      <c r="Q26" s="19">
        <f>'[15]Sheet1'!$C$150/1000000</f>
        <v>12000.18354502578</v>
      </c>
      <c r="R26" s="19">
        <f>'[16]Sheet1'!$C$150/1000000</f>
        <v>12139.855507300956</v>
      </c>
      <c r="S26" s="19">
        <f>'[17]Sheet1'!$C$150/1000000</f>
        <v>12169.938106646932</v>
      </c>
      <c r="T26" s="19">
        <f>'[18]Sheet1'!$C$150/1000000</f>
        <v>12150.793829544418</v>
      </c>
      <c r="U26" s="19">
        <f>'[19]Sheet1'!$C$150/1000000</f>
        <v>12221.782184337251</v>
      </c>
      <c r="V26" s="19">
        <f>'[20]Sheet1'!$C$150/1000000</f>
        <v>12246.51408582024</v>
      </c>
      <c r="W26" s="19">
        <f>'[21]Sheet1'!$C$150/1000000</f>
        <v>12221.421608163026</v>
      </c>
      <c r="X26" s="19">
        <f>'[22]Sheet1'!$C$150/1000000</f>
        <v>12295.28914683382</v>
      </c>
      <c r="Y26" s="19">
        <f>'[23]Sheet1'!$C$150/1000000</f>
        <v>12382.660895437844</v>
      </c>
      <c r="Z26" s="19">
        <f>'[24]Sheet1'!$C$150/1000000</f>
        <v>12461.038735059528</v>
      </c>
      <c r="AA26" s="19">
        <f>'[36]Sheet1'!$C$150/1000000</f>
        <v>12616.279351228695</v>
      </c>
      <c r="AB26" s="19">
        <f>'[37]Sheet1'!$C$150/1000000</f>
        <v>12624.98171194736</v>
      </c>
      <c r="AC26" s="19">
        <f>'[38]Sheet1'!$C$150/1000000</f>
        <v>12635.224624657145</v>
      </c>
      <c r="AD26" s="19">
        <f>'[39]Sheet1'!$C$150/1000000</f>
        <v>12732.48832817456</v>
      </c>
      <c r="AE26" s="19">
        <f>'[40]Sheet1'!$C$150/1000000</f>
        <v>12803.934268793244</v>
      </c>
      <c r="AF26" s="19">
        <f>'[61]Sheet1'!$C$150/1000000</f>
        <v>12914.352655954235</v>
      </c>
      <c r="AG26" s="19">
        <f>'[62]Sheet1'!$C$150/1000000</f>
        <v>13034.98061343085</v>
      </c>
      <c r="AH26" s="19">
        <f>'[63]Sheet1'!$C$150/1000000</f>
        <v>13065.772707911896</v>
      </c>
      <c r="AI26" s="19">
        <f>'[64]Sheet1'!$C$150/1000000</f>
        <v>13111.795636254179</v>
      </c>
      <c r="AJ26" s="19">
        <f>'[65]Sheet1'!$C$150/1000000</f>
        <v>13135.517572718358</v>
      </c>
      <c r="AK26" s="19">
        <f>'[66]Sheet1'!$C$150/1000000</f>
        <v>13340.71964781003</v>
      </c>
      <c r="AL26" s="19">
        <f>'[67]Sheet1'!$C$150/1000000</f>
        <v>13385.63362595996</v>
      </c>
      <c r="AM26" s="19">
        <f>'[68]Sheet1'!$C$150/1000000</f>
        <v>13497.897804176378</v>
      </c>
      <c r="AN26" s="19">
        <f>'[69]Sheet1'!$C$150/1000000</f>
        <v>13542.863819914795</v>
      </c>
      <c r="AO26" s="19">
        <f>'[70]Sheet1'!$C$150/1000000</f>
        <v>13847.26582419551</v>
      </c>
      <c r="AP26" s="19">
        <f>'[41]Sheet1'!$C$150/1000000</f>
        <v>13895.378361877878</v>
      </c>
      <c r="AQ26" s="19">
        <f>'[42]Sheet1'!$C$150/1000000</f>
        <v>14061.225677049795</v>
      </c>
      <c r="AR26" s="19">
        <f>'[43]Sheet1'!$C$150/1000000</f>
        <v>14129.948875812004</v>
      </c>
      <c r="AS26" s="19">
        <f>'[44]Sheet1'!$C$150/1000000</f>
        <v>14867.49662544334</v>
      </c>
      <c r="AT26" s="19">
        <f>'[45]Sheet1'!$C$150/1000000</f>
        <v>15016.37659249986</v>
      </c>
      <c r="AU26" s="19">
        <f>'[46]Sheet1'!$C$150/1000000</f>
        <v>14883.294521875829</v>
      </c>
      <c r="AV26" s="19">
        <f>'[71]Sheet1'!$C$150/1000000</f>
        <v>15041.956249365756</v>
      </c>
      <c r="AW26" s="19">
        <f>'[72]Sheet1'!$C$150/1000000</f>
        <v>15235.583839148105</v>
      </c>
      <c r="AX26" s="19">
        <f>'[73]Sheet1'!$C$150/1000000</f>
        <v>15416.093372723208</v>
      </c>
      <c r="AY26" s="19">
        <f>'[74]Sheet1'!$C$150/1000000</f>
        <v>15511.952693063038</v>
      </c>
      <c r="AZ26" s="19">
        <f>'[75]Sheet1'!$C$150/1000000</f>
        <v>15628.316686064878</v>
      </c>
      <c r="BA26" s="19">
        <f>'[47]Sheet1'!$C$150/1000000</f>
        <v>15724.480587961425</v>
      </c>
      <c r="BB26" s="19">
        <f>'[48]Sheet1'!$C$150/1000000</f>
        <v>15728.16590229409</v>
      </c>
      <c r="BC26" s="19">
        <f>'[49]Sheet1'!$C$150/1000000</f>
        <v>15948.920227210907</v>
      </c>
      <c r="BD26" s="19">
        <f>'[50]Sheet1'!$C$150/1000000</f>
        <v>16046.530928559725</v>
      </c>
      <c r="BE26" s="19">
        <f>'[51]Sheet1'!$C$150/1000000</f>
        <v>16179.164306182563</v>
      </c>
      <c r="BF26" s="19">
        <f>'[52]Sheet1'!$C$150/1000000</f>
        <v>16186.430466736743</v>
      </c>
      <c r="BG26" s="19">
        <f>'[53]Sheet1'!$C$150/1000000</f>
        <v>16268.813904278057</v>
      </c>
      <c r="BH26" s="19">
        <f>'[54]Sheet1'!$C$150/1000000</f>
        <v>16370.446699364229</v>
      </c>
      <c r="BI26" s="19">
        <f>'[55]Sheet1'!$C$150/1000000</f>
        <v>16665.968852907914</v>
      </c>
      <c r="BJ26" s="19">
        <f>'[56]Sheet1'!$C$150/1000000</f>
        <v>16991.67181004403</v>
      </c>
      <c r="BK26" s="19">
        <f>'[57]Sheet1'!$C$150/1000000</f>
        <v>17384.71062192867</v>
      </c>
      <c r="BL26" s="19">
        <f>'[58]Sheet1'!$C$150/1000000</f>
        <v>17365.152191463854</v>
      </c>
      <c r="BM26" s="19">
        <f>'[59]Sheet1'!$C$150/1000000</f>
        <v>17523.195378059605</v>
      </c>
      <c r="BN26" s="19">
        <f>'[60]Sheet1'!$C$150/1000000</f>
        <v>17892.213160755415</v>
      </c>
      <c r="BO26" s="19">
        <f>'[34]Sheet1'!$C$150/1000000</f>
        <v>17974.062573762763</v>
      </c>
      <c r="BP26" s="19">
        <f>'[76]Sheet1'!$C$150/1000000</f>
        <v>19541.268493632055</v>
      </c>
      <c r="BQ26" s="19">
        <f>'[35]Sheet1'!$C$150/1000000</f>
        <v>19839.07444869414</v>
      </c>
      <c r="BR26" s="19">
        <f>'[77]Sheet1'!$C$150/1000000</f>
        <v>19881.415035014634</v>
      </c>
      <c r="BS26" s="19">
        <f>'[78]Sheet1'!$C$150/1000000</f>
        <v>19895.270451295564</v>
      </c>
      <c r="BT26" s="19">
        <f>'[79]Sheet1'!$C$150/1000000</f>
        <v>20065.058771296935</v>
      </c>
      <c r="BU26" s="19">
        <f>'[80]Sheet1'!$C$150/1000000</f>
        <v>20064.02749621475</v>
      </c>
      <c r="BV26" s="19">
        <f>'[81]Sheet1'!$C$150/1000000</f>
        <v>20196.003639849067</v>
      </c>
      <c r="BW26" s="19">
        <f>'[82]Sheet1'!$C$150/1000000</f>
        <v>20558.658169025657</v>
      </c>
      <c r="BX26" s="19">
        <f>'[83]Sheet1'!$C$150/1000000</f>
        <v>20793.08539295655</v>
      </c>
      <c r="BY26" s="19">
        <f>'[84]Sheet1'!$C$150/1000000</f>
        <v>21056.009486298484</v>
      </c>
      <c r="BZ26" s="19">
        <f>'[85]Sheet1'!$C$150/1000000</f>
        <v>21211.197226594864</v>
      </c>
      <c r="CA26" s="19">
        <f>'[86]Sheet1'!$C$150/1000000</f>
        <v>21326.651264443</v>
      </c>
      <c r="CB26" s="19">
        <f>'[87]Sheet1'!$C$150/1000000</f>
        <v>21456.918350381893</v>
      </c>
      <c r="CC26" s="19">
        <f>'[88]Sheet1'!$C$150/1000000</f>
        <v>21790.382353207417</v>
      </c>
      <c r="CD26" s="19">
        <f>'[89]Sheet1'!$C$150/1000000</f>
        <v>21813.765446692763</v>
      </c>
      <c r="CE26" s="19">
        <f>'[90]Sheet1'!$C$150/1000000</f>
        <v>21821.621603021606</v>
      </c>
      <c r="CF26" s="19">
        <f>'[91]Sheet1'!$C$150/1000000</f>
        <v>21858.585494262614</v>
      </c>
      <c r="CG26" s="19">
        <f>'[92]Sheet1'!$C$150/1000000</f>
        <v>21896.466863457536</v>
      </c>
      <c r="CH26" s="19">
        <f>'[93]Sheet1'!$C$150/1000000</f>
        <v>22339.695730386007</v>
      </c>
      <c r="CI26" s="19">
        <f>'[94]Sheet1'!$C$150/1000000</f>
        <v>22562.627234666605</v>
      </c>
      <c r="CJ26" s="19">
        <f>'[95]Sheet1'!$C$150/1000000</f>
        <v>21198.99355618153</v>
      </c>
      <c r="CK26" s="19">
        <f>'[96]Sheet1'!$C$150/1000000</f>
        <v>20989.900446220578</v>
      </c>
      <c r="CL26" s="19">
        <f>'[97]Sheet1'!$C$150/1000000</f>
        <v>20999.00918223854</v>
      </c>
      <c r="CM26" s="19">
        <f>'[98]Sheet1'!$C$150/1000000</f>
        <v>21074.540085685647</v>
      </c>
      <c r="CN26" s="19">
        <f>'[99]Sheet1'!$C$150/1000000</f>
        <v>21108.568285388013</v>
      </c>
      <c r="CO26" s="22">
        <f>'[100]Sheet1'!$C$150/1000000</f>
        <v>21466.921812800294</v>
      </c>
    </row>
    <row r="27" spans="1:93" ht="12.75">
      <c r="A27" s="70"/>
      <c r="B27" s="71"/>
      <c r="C27" s="27"/>
      <c r="D27" s="27"/>
      <c r="E27" s="27"/>
      <c r="F27" s="28"/>
      <c r="G27" s="27"/>
      <c r="H27" s="29"/>
      <c r="I27" s="27"/>
      <c r="J27" s="27"/>
      <c r="K27" s="27"/>
      <c r="L27" s="27"/>
      <c r="M27" s="28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30"/>
    </row>
    <row r="28" spans="1:93" ht="12.75">
      <c r="A28" s="68"/>
      <c r="B28" s="69" t="s">
        <v>27</v>
      </c>
      <c r="C28" s="19">
        <f>C6+C8+C14+C16+C18+C20+C22+C24+C26</f>
        <v>471311.5679271643</v>
      </c>
      <c r="D28" s="19">
        <f>D6+D8+D14+D16+D18+D20+D22+D24+D26</f>
        <v>458405.7996111943</v>
      </c>
      <c r="E28" s="19">
        <f>E6+E8+E14+E16+E18+E20+E22+E24+E26</f>
        <v>471368.36617523</v>
      </c>
      <c r="F28" s="20">
        <f>F6+F8+F14+F16+F18+F20+F22+F24+F26</f>
        <v>487597.21233474</v>
      </c>
      <c r="G28" s="19">
        <f>G6+G8+G14+G16+G18+G20+G22+G24+G26</f>
        <v>490699.53375006304</v>
      </c>
      <c r="H28" s="21">
        <f aca="true" t="shared" si="14" ref="H28:M28">H6+H8+H14+H16+H18+H20+H22+H24+H26</f>
        <v>509422.0460068304</v>
      </c>
      <c r="I28" s="19">
        <f t="shared" si="14"/>
        <v>496790.4464340138</v>
      </c>
      <c r="J28" s="19">
        <f t="shared" si="14"/>
        <v>506831.090651448</v>
      </c>
      <c r="K28" s="19">
        <f t="shared" si="14"/>
        <v>536189.3248957533</v>
      </c>
      <c r="L28" s="19">
        <f t="shared" si="14"/>
        <v>539946.7159698375</v>
      </c>
      <c r="M28" s="20">
        <f t="shared" si="14"/>
        <v>536591.3487398354</v>
      </c>
      <c r="N28" s="19">
        <f aca="true" t="shared" si="15" ref="N28:S28">N6+N8+N14+N16+N18+N20+N22+N24+N26</f>
        <v>565086.1903330319</v>
      </c>
      <c r="O28" s="19">
        <f t="shared" si="15"/>
        <v>553754.6913872261</v>
      </c>
      <c r="P28" s="19">
        <f t="shared" si="15"/>
        <v>563618.7085703838</v>
      </c>
      <c r="Q28" s="19">
        <f t="shared" si="15"/>
        <v>575394.0070242654</v>
      </c>
      <c r="R28" s="19">
        <f t="shared" si="15"/>
        <v>605259.0612392063</v>
      </c>
      <c r="S28" s="19">
        <f t="shared" si="15"/>
        <v>608440.060142773</v>
      </c>
      <c r="T28" s="19">
        <f aca="true" t="shared" si="16" ref="T28:Y28">T6+T8+T14+T16+T18+T20+T22+T24+T26</f>
        <v>637096.6494755042</v>
      </c>
      <c r="U28" s="19">
        <f t="shared" si="16"/>
        <v>661145.8894725315</v>
      </c>
      <c r="V28" s="19">
        <f t="shared" si="16"/>
        <v>633159.1873428905</v>
      </c>
      <c r="W28" s="19">
        <f t="shared" si="16"/>
        <v>636947.7813306033</v>
      </c>
      <c r="X28" s="19">
        <f t="shared" si="16"/>
        <v>655844.0705956167</v>
      </c>
      <c r="Y28" s="19">
        <f t="shared" si="16"/>
        <v>662667.1880187491</v>
      </c>
      <c r="Z28" s="19">
        <f aca="true" t="shared" si="17" ref="Z28:AE28">Z6+Z8+Z14+Z16+Z18+Z20+Z22+Z24+Z26</f>
        <v>664628.0359256066</v>
      </c>
      <c r="AA28" s="19">
        <f t="shared" si="17"/>
        <v>695845.1231659827</v>
      </c>
      <c r="AB28" s="19">
        <f t="shared" si="17"/>
        <v>714781.2286702793</v>
      </c>
      <c r="AC28" s="19">
        <f t="shared" si="17"/>
        <v>729675.1928668045</v>
      </c>
      <c r="AD28" s="19">
        <f t="shared" si="17"/>
        <v>737089.2885649244</v>
      </c>
      <c r="AE28" s="19">
        <f t="shared" si="17"/>
        <v>740351.7116701988</v>
      </c>
      <c r="AF28" s="19">
        <f aca="true" t="shared" si="18" ref="AF28:AK28">AF6+AF8+AF14+AF16+AF18+AF20+AF22+AF24+AF26</f>
        <v>780083.3295117286</v>
      </c>
      <c r="AG28" s="19">
        <f t="shared" si="18"/>
        <v>758266.4142796854</v>
      </c>
      <c r="AH28" s="19">
        <f t="shared" si="18"/>
        <v>788136.0632153946</v>
      </c>
      <c r="AI28" s="19">
        <f t="shared" si="18"/>
        <v>784205.4456981275</v>
      </c>
      <c r="AJ28" s="19">
        <f t="shared" si="18"/>
        <v>769965.9609785978</v>
      </c>
      <c r="AK28" s="19">
        <f t="shared" si="18"/>
        <v>756096.5212078559</v>
      </c>
      <c r="AL28" s="19">
        <f aca="true" t="shared" si="19" ref="AL28:AQ28">AL6+AL8+AL14+AL16+AL18+AL20+AL22+AL24+AL26</f>
        <v>797078.898715791</v>
      </c>
      <c r="AM28" s="19">
        <f t="shared" si="19"/>
        <v>810394.9496819775</v>
      </c>
      <c r="AN28" s="19">
        <f t="shared" si="19"/>
        <v>828459.3488878687</v>
      </c>
      <c r="AO28" s="19">
        <f t="shared" si="19"/>
        <v>819943.3027682658</v>
      </c>
      <c r="AP28" s="19">
        <f t="shared" si="19"/>
        <v>803102.4185169052</v>
      </c>
      <c r="AQ28" s="19">
        <f t="shared" si="19"/>
        <v>860616.1161967249</v>
      </c>
      <c r="AR28" s="19">
        <f aca="true" t="shared" si="20" ref="AR28:AW28">AR6+AR8+AR14+AR16+AR18+AR20+AR22+AR24+AR26</f>
        <v>844613.9838310904</v>
      </c>
      <c r="AS28" s="19">
        <f t="shared" si="20"/>
        <v>847548.1186514106</v>
      </c>
      <c r="AT28" s="19">
        <f t="shared" si="20"/>
        <v>846906.6276725745</v>
      </c>
      <c r="AU28" s="19">
        <f t="shared" si="20"/>
        <v>856623.223364673</v>
      </c>
      <c r="AV28" s="19">
        <f t="shared" si="20"/>
        <v>849664.1661021629</v>
      </c>
      <c r="AW28" s="19">
        <f t="shared" si="20"/>
        <v>850875.3354092067</v>
      </c>
      <c r="AX28" s="19">
        <f aca="true" t="shared" si="21" ref="AX28:BC28">AX6+AX8+AX14+AX16+AX18+AX20+AX22+AX24+AX26</f>
        <v>845763.63654899</v>
      </c>
      <c r="AY28" s="19">
        <f t="shared" si="21"/>
        <v>857777.2940079073</v>
      </c>
      <c r="AZ28" s="19">
        <f t="shared" si="21"/>
        <v>873787.3622738079</v>
      </c>
      <c r="BA28" s="19">
        <f t="shared" si="21"/>
        <v>878017.7705192311</v>
      </c>
      <c r="BB28" s="19">
        <f t="shared" si="21"/>
        <v>860432.4735755296</v>
      </c>
      <c r="BC28" s="19">
        <f t="shared" si="21"/>
        <v>860188.9541019632</v>
      </c>
      <c r="BD28" s="19">
        <f aca="true" t="shared" si="22" ref="BD28:BI28">BD6+BD8+BD14+BD16+BD18+BD20+BD22+BD24+BD26</f>
        <v>848848.6417029581</v>
      </c>
      <c r="BE28" s="19">
        <f t="shared" si="22"/>
        <v>894608.6976057534</v>
      </c>
      <c r="BF28" s="19">
        <f t="shared" si="22"/>
        <v>915505.7386531229</v>
      </c>
      <c r="BG28" s="19">
        <f t="shared" si="22"/>
        <v>937137.8134329857</v>
      </c>
      <c r="BH28" s="19">
        <f t="shared" si="22"/>
        <v>958041.1772687566</v>
      </c>
      <c r="BI28" s="19">
        <f t="shared" si="22"/>
        <v>958842.1455475667</v>
      </c>
      <c r="BJ28" s="19">
        <f aca="true" t="shared" si="23" ref="BJ28:BO28">BJ6+BJ8+BJ14+BJ16+BJ18+BJ20+BJ22+BJ24+BJ26</f>
        <v>1070992.4571643467</v>
      </c>
      <c r="BK28" s="19">
        <f t="shared" si="23"/>
        <v>1055271.1206003062</v>
      </c>
      <c r="BL28" s="19">
        <f t="shared" si="23"/>
        <v>997219.3638887441</v>
      </c>
      <c r="BM28" s="19">
        <f t="shared" si="23"/>
        <v>1035500.4015942985</v>
      </c>
      <c r="BN28" s="19">
        <f t="shared" si="23"/>
        <v>1056066.048638353</v>
      </c>
      <c r="BO28" s="19">
        <f t="shared" si="23"/>
        <v>1077273.9333575058</v>
      </c>
      <c r="BP28" s="19">
        <f aca="true" t="shared" si="24" ref="BP28:BU28">BP6+BP8+BP14+BP16+BP18+BP20+BP22+BP24+BP26</f>
        <v>1058366.3717629386</v>
      </c>
      <c r="BQ28" s="19">
        <f t="shared" si="24"/>
        <v>1106725.2287313228</v>
      </c>
      <c r="BR28" s="19">
        <f t="shared" si="24"/>
        <v>1122998.4580237856</v>
      </c>
      <c r="BS28" s="19">
        <f t="shared" si="24"/>
        <v>1131601.8792808035</v>
      </c>
      <c r="BT28" s="19">
        <f t="shared" si="24"/>
        <v>1099361.3938665676</v>
      </c>
      <c r="BU28" s="19">
        <f t="shared" si="24"/>
        <v>1166032.9445951278</v>
      </c>
      <c r="BV28" s="19">
        <f aca="true" t="shared" si="25" ref="BV28:CA28">BV6+BV8+BV14+BV16+BV18+BV20+BV22+BV24+BV26</f>
        <v>1094115.9506793264</v>
      </c>
      <c r="BW28" s="19">
        <f t="shared" si="25"/>
        <v>1160356.9790443636</v>
      </c>
      <c r="BX28" s="19">
        <f t="shared" si="25"/>
        <v>1134584.961710559</v>
      </c>
      <c r="BY28" s="19">
        <f t="shared" si="25"/>
        <v>1112955.0925948888</v>
      </c>
      <c r="BZ28" s="19">
        <f t="shared" si="25"/>
        <v>1198674.0724062677</v>
      </c>
      <c r="CA28" s="19">
        <f t="shared" si="25"/>
        <v>1181223.9003387662</v>
      </c>
      <c r="CB28" s="19">
        <f aca="true" t="shared" si="26" ref="CB28:CG28">CB6+CB8+CB14+CB16+CB18+CB20+CB22+CB24+CB26</f>
        <v>1211293.1754387375</v>
      </c>
      <c r="CC28" s="19">
        <f t="shared" si="26"/>
        <v>1221711.2032623517</v>
      </c>
      <c r="CD28" s="19">
        <f t="shared" si="26"/>
        <v>1235903.313726867</v>
      </c>
      <c r="CE28" s="19">
        <f t="shared" si="26"/>
        <v>1274384.0037559315</v>
      </c>
      <c r="CF28" s="19">
        <f t="shared" si="26"/>
        <v>1295912.2835303352</v>
      </c>
      <c r="CG28" s="19">
        <f t="shared" si="26"/>
        <v>1274120.3794816772</v>
      </c>
      <c r="CH28" s="19">
        <f aca="true" t="shared" si="27" ref="CH28:CM28">CH6+CH8+CH14+CH16+CH18+CH20+CH22+CH24+CH26</f>
        <v>1311993.346262435</v>
      </c>
      <c r="CI28" s="19">
        <f t="shared" si="27"/>
        <v>1302799.933905883</v>
      </c>
      <c r="CJ28" s="19">
        <f t="shared" si="27"/>
        <v>1336708.8400578236</v>
      </c>
      <c r="CK28" s="19">
        <f t="shared" si="27"/>
        <v>1291958.9124607658</v>
      </c>
      <c r="CL28" s="19">
        <f t="shared" si="27"/>
        <v>1315134.6475510746</v>
      </c>
      <c r="CM28" s="19">
        <f t="shared" si="27"/>
        <v>1318305.614511791</v>
      </c>
      <c r="CN28" s="19">
        <f>CN6+CN8+CN14+CN16+CN18+CN20+CN22+CN24+CN26</f>
        <v>1292269.3594599015</v>
      </c>
      <c r="CO28" s="22">
        <f>CO6+CO8+CO14+CO16+CO18+CO20+CO22+CO24+CO26</f>
        <v>1298120.7727997475</v>
      </c>
    </row>
    <row r="29" spans="1:93" ht="13.5" thickBot="1">
      <c r="A29" s="73"/>
      <c r="B29" s="74"/>
      <c r="C29" s="31"/>
      <c r="D29" s="31"/>
      <c r="E29" s="31"/>
      <c r="F29" s="32"/>
      <c r="G29" s="31"/>
      <c r="H29" s="33"/>
      <c r="I29" s="31"/>
      <c r="J29" s="31"/>
      <c r="K29" s="31"/>
      <c r="L29" s="31"/>
      <c r="M29" s="3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4"/>
    </row>
    <row r="30" spans="1:93" s="37" customFormat="1" ht="13.5" hidden="1" thickTop="1">
      <c r="A30" s="35"/>
      <c r="B30" s="35"/>
      <c r="C30" s="35"/>
      <c r="D30" s="35"/>
      <c r="E30" s="35"/>
      <c r="F30" s="3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</row>
    <row r="31" spans="1:93" s="37" customFormat="1" ht="13.5" thickTop="1">
      <c r="A31" s="35"/>
      <c r="B31" s="35"/>
      <c r="C31" s="35"/>
      <c r="D31" s="35"/>
      <c r="E31" s="35"/>
      <c r="F31" s="35"/>
      <c r="G31" s="35"/>
      <c r="H31" s="8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</row>
    <row r="32" spans="1:93" s="37" customFormat="1" ht="13.5" thickBot="1">
      <c r="A32" s="35"/>
      <c r="B32" s="35"/>
      <c r="C32" s="38"/>
      <c r="D32" s="38"/>
      <c r="E32" s="38"/>
      <c r="F32" s="38"/>
      <c r="G32" s="38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40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</row>
    <row r="33" spans="1:93" ht="14.25" thickBot="1" thickTop="1">
      <c r="A33" s="60" t="s">
        <v>0</v>
      </c>
      <c r="B33" s="61" t="s">
        <v>28</v>
      </c>
      <c r="C33" s="62">
        <f aca="true" t="shared" si="28" ref="C33:H33">C4</f>
        <v>38504</v>
      </c>
      <c r="D33" s="62">
        <f t="shared" si="28"/>
        <v>38534</v>
      </c>
      <c r="E33" s="62">
        <f t="shared" si="28"/>
        <v>38565</v>
      </c>
      <c r="F33" s="63">
        <f t="shared" si="28"/>
        <v>38596</v>
      </c>
      <c r="G33" s="62">
        <f t="shared" si="28"/>
        <v>38626</v>
      </c>
      <c r="H33" s="64">
        <f t="shared" si="28"/>
        <v>38657</v>
      </c>
      <c r="I33" s="62">
        <f aca="true" t="shared" si="29" ref="I33:N33">I4</f>
        <v>38687</v>
      </c>
      <c r="J33" s="62">
        <f t="shared" si="29"/>
        <v>38718</v>
      </c>
      <c r="K33" s="62">
        <f t="shared" si="29"/>
        <v>38749</v>
      </c>
      <c r="L33" s="62">
        <f t="shared" si="29"/>
        <v>38777</v>
      </c>
      <c r="M33" s="63">
        <f t="shared" si="29"/>
        <v>38808</v>
      </c>
      <c r="N33" s="62">
        <f t="shared" si="29"/>
        <v>38838</v>
      </c>
      <c r="O33" s="62">
        <f aca="true" t="shared" si="30" ref="O33:T33">O4</f>
        <v>38869</v>
      </c>
      <c r="P33" s="62">
        <f t="shared" si="30"/>
        <v>38899</v>
      </c>
      <c r="Q33" s="62">
        <f t="shared" si="30"/>
        <v>38930</v>
      </c>
      <c r="R33" s="62">
        <f t="shared" si="30"/>
        <v>38961</v>
      </c>
      <c r="S33" s="62">
        <f t="shared" si="30"/>
        <v>38991</v>
      </c>
      <c r="T33" s="62">
        <f t="shared" si="30"/>
        <v>39022</v>
      </c>
      <c r="U33" s="62">
        <f aca="true" t="shared" si="31" ref="U33:Z33">U4</f>
        <v>39052</v>
      </c>
      <c r="V33" s="62">
        <f t="shared" si="31"/>
        <v>39083</v>
      </c>
      <c r="W33" s="62">
        <f t="shared" si="31"/>
        <v>39114</v>
      </c>
      <c r="X33" s="62">
        <f t="shared" si="31"/>
        <v>39142</v>
      </c>
      <c r="Y33" s="62">
        <f t="shared" si="31"/>
        <v>39173</v>
      </c>
      <c r="Z33" s="62">
        <f t="shared" si="31"/>
        <v>39203</v>
      </c>
      <c r="AA33" s="62">
        <f aca="true" t="shared" si="32" ref="AA33:AF33">AA4</f>
        <v>39234</v>
      </c>
      <c r="AB33" s="62">
        <f t="shared" si="32"/>
        <v>39264</v>
      </c>
      <c r="AC33" s="62">
        <f t="shared" si="32"/>
        <v>39295</v>
      </c>
      <c r="AD33" s="62">
        <f t="shared" si="32"/>
        <v>39326</v>
      </c>
      <c r="AE33" s="65">
        <f t="shared" si="32"/>
        <v>39356</v>
      </c>
      <c r="AF33" s="65">
        <f t="shared" si="32"/>
        <v>39387</v>
      </c>
      <c r="AG33" s="75">
        <f aca="true" t="shared" si="33" ref="AG33:AL33">AG4</f>
        <v>39417</v>
      </c>
      <c r="AH33" s="62">
        <f t="shared" si="33"/>
        <v>39448</v>
      </c>
      <c r="AI33" s="62">
        <f t="shared" si="33"/>
        <v>39479</v>
      </c>
      <c r="AJ33" s="62">
        <f t="shared" si="33"/>
        <v>39508</v>
      </c>
      <c r="AK33" s="62">
        <f t="shared" si="33"/>
        <v>39539</v>
      </c>
      <c r="AL33" s="62">
        <f t="shared" si="33"/>
        <v>39569</v>
      </c>
      <c r="AM33" s="62">
        <f aca="true" t="shared" si="34" ref="AM33:AR33">AM4</f>
        <v>39600</v>
      </c>
      <c r="AN33" s="62">
        <f t="shared" si="34"/>
        <v>39630</v>
      </c>
      <c r="AO33" s="62">
        <f t="shared" si="34"/>
        <v>39661</v>
      </c>
      <c r="AP33" s="62">
        <f t="shared" si="34"/>
        <v>39692</v>
      </c>
      <c r="AQ33" s="62">
        <f t="shared" si="34"/>
        <v>39722</v>
      </c>
      <c r="AR33" s="62">
        <f t="shared" si="34"/>
        <v>39753</v>
      </c>
      <c r="AS33" s="62">
        <f>AS4</f>
        <v>39783</v>
      </c>
      <c r="AT33" s="62">
        <f>AT4</f>
        <v>39814</v>
      </c>
      <c r="AU33" s="62">
        <f>AU4</f>
        <v>39845</v>
      </c>
      <c r="AV33" s="62" t="s">
        <v>59</v>
      </c>
      <c r="AW33" s="62">
        <f aca="true" t="shared" si="35" ref="AW33:BB33">AW4</f>
        <v>39904</v>
      </c>
      <c r="AX33" s="62">
        <f t="shared" si="35"/>
        <v>39934</v>
      </c>
      <c r="AY33" s="62">
        <f t="shared" si="35"/>
        <v>39965</v>
      </c>
      <c r="AZ33" s="62">
        <f t="shared" si="35"/>
        <v>39995</v>
      </c>
      <c r="BA33" s="62">
        <f t="shared" si="35"/>
        <v>40026</v>
      </c>
      <c r="BB33" s="62">
        <f t="shared" si="35"/>
        <v>40057</v>
      </c>
      <c r="BC33" s="62">
        <f aca="true" t="shared" si="36" ref="BC33:BH33">BC4</f>
        <v>40087</v>
      </c>
      <c r="BD33" s="62">
        <f t="shared" si="36"/>
        <v>40118</v>
      </c>
      <c r="BE33" s="62">
        <f t="shared" si="36"/>
        <v>40148</v>
      </c>
      <c r="BF33" s="62">
        <f t="shared" si="36"/>
        <v>40179</v>
      </c>
      <c r="BG33" s="62">
        <f t="shared" si="36"/>
        <v>40210</v>
      </c>
      <c r="BH33" s="62">
        <f t="shared" si="36"/>
        <v>40238</v>
      </c>
      <c r="BI33" s="62">
        <f aca="true" t="shared" si="37" ref="BI33:BR33">BI4</f>
        <v>40269</v>
      </c>
      <c r="BJ33" s="62">
        <f t="shared" si="37"/>
        <v>40299</v>
      </c>
      <c r="BK33" s="62">
        <f t="shared" si="37"/>
        <v>40330</v>
      </c>
      <c r="BL33" s="62">
        <f t="shared" si="37"/>
        <v>40360</v>
      </c>
      <c r="BM33" s="62">
        <f t="shared" si="37"/>
        <v>40391</v>
      </c>
      <c r="BN33" s="62">
        <f t="shared" si="37"/>
        <v>40422</v>
      </c>
      <c r="BO33" s="62">
        <f t="shared" si="37"/>
        <v>40452</v>
      </c>
      <c r="BP33" s="62">
        <f t="shared" si="37"/>
        <v>40483</v>
      </c>
      <c r="BQ33" s="62">
        <f t="shared" si="37"/>
        <v>40513</v>
      </c>
      <c r="BR33" s="62">
        <f t="shared" si="37"/>
        <v>40544</v>
      </c>
      <c r="BS33" s="62">
        <f aca="true" t="shared" si="38" ref="BS33:BX33">BS4</f>
        <v>40575</v>
      </c>
      <c r="BT33" s="62">
        <f t="shared" si="38"/>
        <v>40603</v>
      </c>
      <c r="BU33" s="62">
        <f t="shared" si="38"/>
        <v>40634</v>
      </c>
      <c r="BV33" s="62">
        <f t="shared" si="38"/>
        <v>40664</v>
      </c>
      <c r="BW33" s="62">
        <f t="shared" si="38"/>
        <v>40695</v>
      </c>
      <c r="BX33" s="62">
        <f t="shared" si="38"/>
        <v>40725</v>
      </c>
      <c r="BY33" s="62">
        <f aca="true" t="shared" si="39" ref="BY33:CD33">BY4</f>
        <v>40756</v>
      </c>
      <c r="BZ33" s="62">
        <f t="shared" si="39"/>
        <v>40787</v>
      </c>
      <c r="CA33" s="62">
        <f t="shared" si="39"/>
        <v>40817</v>
      </c>
      <c r="CB33" s="62">
        <f t="shared" si="39"/>
        <v>40848</v>
      </c>
      <c r="CC33" s="62">
        <f t="shared" si="39"/>
        <v>40878</v>
      </c>
      <c r="CD33" s="62">
        <f t="shared" si="39"/>
        <v>40909</v>
      </c>
      <c r="CE33" s="62">
        <f aca="true" t="shared" si="40" ref="CE33:CJ33">CE4</f>
        <v>40940</v>
      </c>
      <c r="CF33" s="62">
        <f t="shared" si="40"/>
        <v>40969</v>
      </c>
      <c r="CG33" s="62">
        <f t="shared" si="40"/>
        <v>41000</v>
      </c>
      <c r="CH33" s="62">
        <f t="shared" si="40"/>
        <v>41030</v>
      </c>
      <c r="CI33" s="62">
        <f t="shared" si="40"/>
        <v>41061</v>
      </c>
      <c r="CJ33" s="62">
        <f t="shared" si="40"/>
        <v>41091</v>
      </c>
      <c r="CK33" s="62">
        <f>CK4</f>
        <v>41122</v>
      </c>
      <c r="CL33" s="62">
        <f>CL4</f>
        <v>41153</v>
      </c>
      <c r="CM33" s="62">
        <f>CM4</f>
        <v>41183</v>
      </c>
      <c r="CN33" s="62">
        <f>CN4</f>
        <v>41214</v>
      </c>
      <c r="CO33" s="65">
        <f>CO4</f>
        <v>41244</v>
      </c>
    </row>
    <row r="34" spans="1:93" ht="13.5" thickTop="1">
      <c r="A34" s="70"/>
      <c r="B34" s="76"/>
      <c r="C34" s="27"/>
      <c r="D34" s="27"/>
      <c r="E34" s="27"/>
      <c r="F34" s="28"/>
      <c r="G34" s="27"/>
      <c r="H34" s="29"/>
      <c r="I34" s="27"/>
      <c r="J34" s="27"/>
      <c r="K34" s="27"/>
      <c r="L34" s="27"/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0"/>
      <c r="AF34" s="30"/>
      <c r="AG34" s="41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30"/>
    </row>
    <row r="35" spans="1:93" ht="12.75">
      <c r="A35" s="68" t="s">
        <v>29</v>
      </c>
      <c r="B35" s="69" t="s">
        <v>30</v>
      </c>
      <c r="C35" s="19">
        <f>'[1]Sheet1'!$C$175/1000000</f>
        <v>0</v>
      </c>
      <c r="D35" s="19">
        <f>'[2]Sheet1'!$C$160/1000000</f>
        <v>0</v>
      </c>
      <c r="E35" s="19">
        <f>'[3]Sheet1'!$C$160/1000000</f>
        <v>0</v>
      </c>
      <c r="F35" s="20">
        <f>'[4]Sheet1'!$C$160/1000000</f>
        <v>0</v>
      </c>
      <c r="G35" s="19">
        <f>'[5]Sheet1'!$C$160/1000000</f>
        <v>0</v>
      </c>
      <c r="H35" s="21">
        <f>'[6]Sheet1'!$C$160/1000000</f>
        <v>0</v>
      </c>
      <c r="I35" s="19">
        <f>'[7]Sheet1'!$C$160/1000000</f>
        <v>0</v>
      </c>
      <c r="J35" s="19">
        <f>'[8]Sheet1'!$C$160/1000000</f>
        <v>0</v>
      </c>
      <c r="K35" s="19">
        <f>'[9]Sheet1'!$C$160/1000000</f>
        <v>0</v>
      </c>
      <c r="L35" s="19">
        <f>'[10]Sheet1'!$C$160/1000000</f>
        <v>0</v>
      </c>
      <c r="M35" s="20">
        <f>'[11]Sheet1'!$C$160/1000000</f>
        <v>0</v>
      </c>
      <c r="N35" s="19">
        <f>'[12]Sheet1'!$C$160/1000000</f>
        <v>0</v>
      </c>
      <c r="O35" s="19">
        <f>'[13]Sheet1'!$C$160/1000000</f>
        <v>0</v>
      </c>
      <c r="P35" s="19">
        <f>'[14]Sheet1'!$C$160/1000000</f>
        <v>0</v>
      </c>
      <c r="Q35" s="19">
        <f>'[15]Sheet1'!$C$160/1000000</f>
        <v>0</v>
      </c>
      <c r="R35" s="19">
        <f>'[16]Sheet1'!$C$160/1000000</f>
        <v>0</v>
      </c>
      <c r="S35" s="19">
        <f>'[17]Sheet1'!$C$160/1000000</f>
        <v>0</v>
      </c>
      <c r="T35" s="19">
        <f>'[18]Sheet1'!$C$160/1000000</f>
        <v>0</v>
      </c>
      <c r="U35" s="19">
        <f>'[19]Sheet1'!$C$160/1000000</f>
        <v>0</v>
      </c>
      <c r="V35" s="19">
        <f>'[20]Sheet1'!$C$160/1000000</f>
        <v>0</v>
      </c>
      <c r="W35" s="19">
        <f>'[21]Sheet1'!$C$160/1000000</f>
        <v>0</v>
      </c>
      <c r="X35" s="19">
        <f>'[22]Sheet1'!$C$160/1000000</f>
        <v>0</v>
      </c>
      <c r="Y35" s="19">
        <f>'[23]Sheet1'!$C$160/1000000</f>
        <v>0</v>
      </c>
      <c r="Z35" s="19">
        <f>'[24]Sheet1'!$C$160/1000000</f>
        <v>0</v>
      </c>
      <c r="AA35" s="19">
        <f>'[36]Sheet1'!$C$160/1000000</f>
        <v>0</v>
      </c>
      <c r="AB35" s="19">
        <f>'[37]Sheet1'!$C$160/1000000</f>
        <v>0</v>
      </c>
      <c r="AC35" s="19">
        <f>'[38]Sheet1'!$C$160/1000000</f>
        <v>0</v>
      </c>
      <c r="AD35" s="19">
        <f>'[39]Sheet1'!$C$160/1000000</f>
        <v>0</v>
      </c>
      <c r="AE35" s="22">
        <f>'[40]Sheet1'!$C$160/1000000</f>
        <v>0</v>
      </c>
      <c r="AF35" s="22">
        <f>'[61]Sheet1'!$C$160/1000000</f>
        <v>0</v>
      </c>
      <c r="AG35" s="42">
        <f>'[62]Sheet1'!$C$160/1000000</f>
        <v>0</v>
      </c>
      <c r="AH35" s="19">
        <f>'[63]Sheet1'!$C$160/1000000</f>
        <v>0</v>
      </c>
      <c r="AI35" s="19">
        <f>'[64]Sheet1'!$C$160/1000000</f>
        <v>0</v>
      </c>
      <c r="AJ35" s="19">
        <f>'[65]Sheet1'!$C$160/1000000</f>
        <v>0</v>
      </c>
      <c r="AK35" s="19">
        <f>'[66]Sheet1'!$C$160/1000000</f>
        <v>0</v>
      </c>
      <c r="AL35" s="19">
        <f>'[67]Sheet1'!$C$160/1000000</f>
        <v>0</v>
      </c>
      <c r="AM35" s="19">
        <f>'[68]Sheet1'!$C$160/1000000</f>
        <v>0</v>
      </c>
      <c r="AN35" s="19">
        <f>'[69]Sheet1'!$C$160/1000000</f>
        <v>0</v>
      </c>
      <c r="AO35" s="19">
        <f>'[70]Sheet1'!$C$160/1000000</f>
        <v>0</v>
      </c>
      <c r="AP35" s="19">
        <f>'[41]Sheet1'!$C$160/1000000</f>
        <v>0</v>
      </c>
      <c r="AQ35" s="19">
        <f>'[42]Sheet1'!$C$160/1000000</f>
        <v>0</v>
      </c>
      <c r="AR35" s="19">
        <f>'[43]Sheet1'!$C$160/1000000</f>
        <v>0</v>
      </c>
      <c r="AS35" s="19">
        <f>'[44]Sheet1'!$C$160/1000000</f>
        <v>0</v>
      </c>
      <c r="AT35" s="19">
        <f>'[45]Sheet1'!$C$160/1000000</f>
        <v>0</v>
      </c>
      <c r="AU35" s="19">
        <f>'[46]Sheet1'!$C$160/1000000</f>
        <v>0</v>
      </c>
      <c r="AV35" s="19">
        <f>'[71]Sheet1'!$C$160/1000000</f>
        <v>0</v>
      </c>
      <c r="AW35" s="19">
        <f>'[72]Sheet1'!$C$160/1000000</f>
        <v>0</v>
      </c>
      <c r="AX35" s="19">
        <f>'[73]Sheet1'!$C$160/1000000</f>
        <v>0</v>
      </c>
      <c r="AY35" s="19">
        <f>'[74]Sheet1'!$C$160/1000000</f>
        <v>0</v>
      </c>
      <c r="AZ35" s="19">
        <f>'[75]Sheet1'!$C$160/1000000</f>
        <v>0</v>
      </c>
      <c r="BA35" s="19">
        <f>'[47]Sheet1'!$C$160/1000000</f>
        <v>0</v>
      </c>
      <c r="BB35" s="19">
        <f>'[48]Sheet1'!$C$160/1000000</f>
        <v>0</v>
      </c>
      <c r="BC35" s="19">
        <f>'[49]Sheet1'!$C$160/1000000</f>
        <v>0</v>
      </c>
      <c r="BD35" s="19">
        <f>'[50]Sheet1'!$C$160/1000000</f>
        <v>0</v>
      </c>
      <c r="BE35" s="19">
        <f>'[51]Sheet1'!$C$160/1000000</f>
        <v>0</v>
      </c>
      <c r="BF35" s="19">
        <f>'[52]Sheet1'!$C$160/1000000</f>
        <v>0</v>
      </c>
      <c r="BG35" s="19">
        <f>'[53]Sheet1'!$C$160/1000000</f>
        <v>0</v>
      </c>
      <c r="BH35" s="19">
        <f>'[54]Sheet1'!$C$160/1000000</f>
        <v>0</v>
      </c>
      <c r="BI35" s="19">
        <f>'[55]Sheet1'!$C$160/1000000</f>
        <v>0</v>
      </c>
      <c r="BJ35" s="19">
        <f>'[56]Sheet1'!$C$160/1000000</f>
        <v>0</v>
      </c>
      <c r="BK35" s="19">
        <f>'[57]Sheet1'!$C$160/1000000</f>
        <v>0</v>
      </c>
      <c r="BL35" s="19">
        <f>'[58]Sheet1'!$C$160/1000000</f>
        <v>0</v>
      </c>
      <c r="BM35" s="19">
        <f>'[59]Sheet1'!$C$160/1000000</f>
        <v>0</v>
      </c>
      <c r="BN35" s="19">
        <f>'[60]Sheet1'!$C$160/1000000</f>
        <v>0</v>
      </c>
      <c r="BO35" s="19">
        <f>'[34]Sheet1'!$C$160/1000000</f>
        <v>0</v>
      </c>
      <c r="BP35" s="19">
        <f>'[76]Sheet1'!$C$160/1000000</f>
        <v>0</v>
      </c>
      <c r="BQ35" s="19">
        <f>'[35]Sheet1'!$C$160/1000000</f>
        <v>0</v>
      </c>
      <c r="BR35" s="19">
        <f>'[77]Sheet1'!$C$160/1000000</f>
        <v>0</v>
      </c>
      <c r="BS35" s="19">
        <f>'[78]Sheet1'!$C$160/1000000</f>
        <v>0</v>
      </c>
      <c r="BT35" s="19">
        <f>'[79]Sheet1'!$C$160/1000000</f>
        <v>0</v>
      </c>
      <c r="BU35" s="19">
        <f>'[80]Sheet1'!$C$160/1000000</f>
        <v>0</v>
      </c>
      <c r="BV35" s="19">
        <f>'[81]Sheet1'!$C$160/1000000</f>
        <v>0</v>
      </c>
      <c r="BW35" s="19">
        <f>'[82]Sheet1'!$C$160/1000000</f>
        <v>0</v>
      </c>
      <c r="BX35" s="19">
        <f>'[83]Sheet1'!$C$160/1000000</f>
        <v>0</v>
      </c>
      <c r="BY35" s="19">
        <f>'[84]Sheet1'!$C$160/1000000</f>
        <v>0</v>
      </c>
      <c r="BZ35" s="19">
        <f>'[85]Sheet1'!$C$160/1000000</f>
        <v>0</v>
      </c>
      <c r="CA35" s="19">
        <f>'[86]Sheet1'!$C$160/1000000</f>
        <v>0</v>
      </c>
      <c r="CB35" s="19">
        <f>'[87]Sheet1'!$C$160/1000000</f>
        <v>0</v>
      </c>
      <c r="CC35" s="19">
        <f>'[88]Sheet1'!$C$160/1000000</f>
        <v>0</v>
      </c>
      <c r="CD35" s="19">
        <f>'[89]Sheet1'!$C$160/1000000</f>
        <v>0</v>
      </c>
      <c r="CE35" s="19">
        <f>'[90]Sheet1'!$C$160/1000000</f>
        <v>0</v>
      </c>
      <c r="CF35" s="19">
        <f>'[91]Sheet1'!$C$160/1000000</f>
        <v>0</v>
      </c>
      <c r="CG35" s="19">
        <f>'[92]Sheet1'!$C$160/1000000</f>
        <v>0</v>
      </c>
      <c r="CH35" s="19">
        <f>'[93]Sheet1'!$C$160/1000000</f>
        <v>0</v>
      </c>
      <c r="CI35" s="19">
        <f>'[94]Sheet1'!$C$160/1000000</f>
        <v>0</v>
      </c>
      <c r="CJ35" s="19">
        <f>'[95]Sheet1'!$C$160/1000000</f>
        <v>0</v>
      </c>
      <c r="CK35" s="19">
        <f>'[96]Sheet1'!$C$160/1000000</f>
        <v>0</v>
      </c>
      <c r="CL35" s="19">
        <f>'[97]Sheet1'!$C$160/1000000</f>
        <v>0</v>
      </c>
      <c r="CM35" s="19">
        <f>'[98]Sheet1'!$C$160/1000000</f>
        <v>0</v>
      </c>
      <c r="CN35" s="19">
        <f>'[99]Sheet1'!$C$160/1000000</f>
        <v>0</v>
      </c>
      <c r="CO35" s="22">
        <f>'[100]Sheet1'!$C$160/1000000</f>
        <v>0</v>
      </c>
    </row>
    <row r="36" spans="1:93" ht="12.75">
      <c r="A36" s="70"/>
      <c r="B36" s="71"/>
      <c r="C36" s="43"/>
      <c r="D36" s="43"/>
      <c r="E36" s="43"/>
      <c r="F36" s="44"/>
      <c r="G36" s="43"/>
      <c r="H36" s="45"/>
      <c r="I36" s="43"/>
      <c r="J36" s="43"/>
      <c r="K36" s="43"/>
      <c r="L36" s="43"/>
      <c r="M36" s="4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6"/>
      <c r="AF36" s="46"/>
      <c r="AG36" s="47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6"/>
    </row>
    <row r="37" spans="1:93" ht="12.75">
      <c r="A37" s="68" t="s">
        <v>31</v>
      </c>
      <c r="B37" s="69" t="s">
        <v>32</v>
      </c>
      <c r="C37" s="19">
        <f aca="true" t="shared" si="41" ref="C37:H37">C38+C39+C40</f>
        <v>250458.84323342523</v>
      </c>
      <c r="D37" s="19">
        <f t="shared" si="41"/>
        <v>232344.37571881473</v>
      </c>
      <c r="E37" s="19">
        <f t="shared" si="41"/>
        <v>228235.39118466986</v>
      </c>
      <c r="F37" s="20">
        <f t="shared" si="41"/>
        <v>238102.012621676</v>
      </c>
      <c r="G37" s="19">
        <f t="shared" si="41"/>
        <v>241945.84697592363</v>
      </c>
      <c r="H37" s="21">
        <f t="shared" si="41"/>
        <v>257530.96081466269</v>
      </c>
      <c r="I37" s="19">
        <f aca="true" t="shared" si="42" ref="I37:N37">I38+I39+I40</f>
        <v>257623.06344593974</v>
      </c>
      <c r="J37" s="19">
        <f t="shared" si="42"/>
        <v>256496.45372474135</v>
      </c>
      <c r="K37" s="19">
        <f t="shared" si="42"/>
        <v>266363.06062173715</v>
      </c>
      <c r="L37" s="19">
        <f t="shared" si="42"/>
        <v>273240.13640816254</v>
      </c>
      <c r="M37" s="20">
        <f t="shared" si="42"/>
        <v>271081.391129876</v>
      </c>
      <c r="N37" s="19">
        <f t="shared" si="42"/>
        <v>291097.3038304299</v>
      </c>
      <c r="O37" s="19">
        <f aca="true" t="shared" si="43" ref="O37:T37">O38+O39+O40</f>
        <v>288151.83005216735</v>
      </c>
      <c r="P37" s="19">
        <f t="shared" si="43"/>
        <v>297918.8454416224</v>
      </c>
      <c r="Q37" s="19">
        <f t="shared" si="43"/>
        <v>299555.1252752128</v>
      </c>
      <c r="R37" s="19">
        <f t="shared" si="43"/>
        <v>312892.8379162114</v>
      </c>
      <c r="S37" s="19">
        <f t="shared" si="43"/>
        <v>312515.8563902946</v>
      </c>
      <c r="T37" s="19">
        <f t="shared" si="43"/>
        <v>319055.78120631597</v>
      </c>
      <c r="U37" s="19">
        <f aca="true" t="shared" si="44" ref="U37:Z37">U38+U39+U40</f>
        <v>351509.22976781055</v>
      </c>
      <c r="V37" s="19">
        <f t="shared" si="44"/>
        <v>336198.9051008966</v>
      </c>
      <c r="W37" s="19">
        <f t="shared" si="44"/>
        <v>334056.8722718244</v>
      </c>
      <c r="X37" s="19">
        <f t="shared" si="44"/>
        <v>345204.1869877038</v>
      </c>
      <c r="Y37" s="19">
        <f t="shared" si="44"/>
        <v>339100.00185046456</v>
      </c>
      <c r="Z37" s="19">
        <f t="shared" si="44"/>
        <v>343243.54984322423</v>
      </c>
      <c r="AA37" s="19">
        <f aca="true" t="shared" si="45" ref="AA37:AF37">AA38+AA39+AA40</f>
        <v>358543.0601197778</v>
      </c>
      <c r="AB37" s="19">
        <f t="shared" si="45"/>
        <v>373286.11364297924</v>
      </c>
      <c r="AC37" s="19">
        <f t="shared" si="45"/>
        <v>374521.69560020615</v>
      </c>
      <c r="AD37" s="19">
        <f t="shared" si="45"/>
        <v>387184.87756857043</v>
      </c>
      <c r="AE37" s="22">
        <f t="shared" si="45"/>
        <v>391272.4695004368</v>
      </c>
      <c r="AF37" s="22">
        <f t="shared" si="45"/>
        <v>421208.54206902086</v>
      </c>
      <c r="AG37" s="42">
        <f aca="true" t="shared" si="46" ref="AG37:AL37">AG38+AG39+AG40</f>
        <v>401734.9712809392</v>
      </c>
      <c r="AH37" s="19">
        <f t="shared" si="46"/>
        <v>433883.3170765303</v>
      </c>
      <c r="AI37" s="19">
        <f t="shared" si="46"/>
        <v>420367.2226911423</v>
      </c>
      <c r="AJ37" s="19">
        <f t="shared" si="46"/>
        <v>408014.73015083134</v>
      </c>
      <c r="AK37" s="19">
        <f t="shared" si="46"/>
        <v>401309.23228438455</v>
      </c>
      <c r="AL37" s="19">
        <f t="shared" si="46"/>
        <v>434604.45687616104</v>
      </c>
      <c r="AM37" s="19">
        <f aca="true" t="shared" si="47" ref="AM37:AR37">AM38+AM39+AM40</f>
        <v>446231.22637777217</v>
      </c>
      <c r="AN37" s="19">
        <f t="shared" si="47"/>
        <v>467892.65871725255</v>
      </c>
      <c r="AO37" s="19">
        <f t="shared" si="47"/>
        <v>453509.4468514985</v>
      </c>
      <c r="AP37" s="19">
        <f t="shared" si="47"/>
        <v>442464.5363470674</v>
      </c>
      <c r="AQ37" s="19">
        <f t="shared" si="47"/>
        <v>449069.6902842884</v>
      </c>
      <c r="AR37" s="19">
        <f t="shared" si="47"/>
        <v>452010.91733216215</v>
      </c>
      <c r="AS37" s="19">
        <f aca="true" t="shared" si="48" ref="AS37:AY37">AS38+AS39+AS40</f>
        <v>450075.2704767933</v>
      </c>
      <c r="AT37" s="19">
        <f t="shared" si="48"/>
        <v>453393.3197074702</v>
      </c>
      <c r="AU37" s="19">
        <f t="shared" si="48"/>
        <v>460107.4147206298</v>
      </c>
      <c r="AV37" s="19">
        <f t="shared" si="48"/>
        <v>459064.63089732453</v>
      </c>
      <c r="AW37" s="19">
        <f t="shared" si="48"/>
        <v>463010.618950823</v>
      </c>
      <c r="AX37" s="19">
        <f t="shared" si="48"/>
        <v>471326.5971521144</v>
      </c>
      <c r="AY37" s="19">
        <f t="shared" si="48"/>
        <v>470412.89928072237</v>
      </c>
      <c r="AZ37" s="19">
        <f aca="true" t="shared" si="49" ref="AZ37:BF37">AZ38+AZ39+AZ40</f>
        <v>473336.31794361444</v>
      </c>
      <c r="BA37" s="19">
        <f t="shared" si="49"/>
        <v>467026.5101399472</v>
      </c>
      <c r="BB37" s="19">
        <f t="shared" si="49"/>
        <v>477372.1145689615</v>
      </c>
      <c r="BC37" s="19">
        <f t="shared" si="49"/>
        <v>478651.28298538964</v>
      </c>
      <c r="BD37" s="19">
        <f t="shared" si="49"/>
        <v>487447.76954633754</v>
      </c>
      <c r="BE37" s="19">
        <f t="shared" si="49"/>
        <v>502634.61776737764</v>
      </c>
      <c r="BF37" s="19">
        <f t="shared" si="49"/>
        <v>524230.97142096853</v>
      </c>
      <c r="BG37" s="19">
        <f aca="true" t="shared" si="50" ref="BG37:BL37">BG38+BG39+BG40</f>
        <v>527845.6494607225</v>
      </c>
      <c r="BH37" s="19">
        <f t="shared" si="50"/>
        <v>535092.3662986238</v>
      </c>
      <c r="BI37" s="19">
        <f t="shared" si="50"/>
        <v>518088.969855017</v>
      </c>
      <c r="BJ37" s="19">
        <f t="shared" si="50"/>
        <v>569427.2842073531</v>
      </c>
      <c r="BK37" s="19">
        <f t="shared" si="50"/>
        <v>566747.1361389959</v>
      </c>
      <c r="BL37" s="19">
        <f t="shared" si="50"/>
        <v>526730.6148073974</v>
      </c>
      <c r="BM37" s="19">
        <f aca="true" t="shared" si="51" ref="BM37:BR37">BM38+BM39+BM40</f>
        <v>549887.631414663</v>
      </c>
      <c r="BN37" s="19">
        <f t="shared" si="51"/>
        <v>552391.2613874141</v>
      </c>
      <c r="BO37" s="19">
        <f t="shared" si="51"/>
        <v>555741.3002355073</v>
      </c>
      <c r="BP37" s="19">
        <f t="shared" si="51"/>
        <v>564920.6428676015</v>
      </c>
      <c r="BQ37" s="19">
        <f t="shared" si="51"/>
        <v>578900.9591962567</v>
      </c>
      <c r="BR37" s="19">
        <f t="shared" si="51"/>
        <v>578819.2511800868</v>
      </c>
      <c r="BS37" s="19">
        <f aca="true" t="shared" si="52" ref="BS37:BX37">BS38+BS39+BS40</f>
        <v>574059.2310141545</v>
      </c>
      <c r="BT37" s="19">
        <f t="shared" si="52"/>
        <v>543670.6808981195</v>
      </c>
      <c r="BU37" s="19">
        <f t="shared" si="52"/>
        <v>562040.550013111</v>
      </c>
      <c r="BV37" s="19">
        <f t="shared" si="52"/>
        <v>553963.1401948757</v>
      </c>
      <c r="BW37" s="19">
        <f t="shared" si="52"/>
        <v>584700.8625140074</v>
      </c>
      <c r="BX37" s="19">
        <f t="shared" si="52"/>
        <v>571978.4605802133</v>
      </c>
      <c r="BY37" s="19">
        <f aca="true" t="shared" si="53" ref="BY37:CD37">BY38+BY39+BY40</f>
        <v>557158.7642709401</v>
      </c>
      <c r="BZ37" s="19">
        <f t="shared" si="53"/>
        <v>562006.8204732595</v>
      </c>
      <c r="CA37" s="19">
        <f t="shared" si="53"/>
        <v>564711.897232561</v>
      </c>
      <c r="CB37" s="19">
        <f t="shared" si="53"/>
        <v>617615.4394802679</v>
      </c>
      <c r="CC37" s="19">
        <f t="shared" si="53"/>
        <v>565582.7062464543</v>
      </c>
      <c r="CD37" s="19">
        <f t="shared" si="53"/>
        <v>539500.7867974002</v>
      </c>
      <c r="CE37" s="19">
        <f aca="true" t="shared" si="54" ref="CE37:CK37">CE38+CE39+CE40</f>
        <v>544676.6048302737</v>
      </c>
      <c r="CF37" s="19">
        <f t="shared" si="54"/>
        <v>594606.3874171297</v>
      </c>
      <c r="CG37" s="19">
        <f t="shared" si="54"/>
        <v>595417.8173784697</v>
      </c>
      <c r="CH37" s="19">
        <f t="shared" si="54"/>
        <v>615520.5928604641</v>
      </c>
      <c r="CI37" s="19">
        <f t="shared" si="54"/>
        <v>554581.584955346</v>
      </c>
      <c r="CJ37" s="19">
        <f t="shared" si="54"/>
        <v>583839.6674736335</v>
      </c>
      <c r="CK37" s="19">
        <f t="shared" si="54"/>
        <v>544720.8764837378</v>
      </c>
      <c r="CL37" s="19">
        <f>CL38+CL39+CL40</f>
        <v>568865.35817346</v>
      </c>
      <c r="CM37" s="19">
        <f>CM38+CM39+CM40</f>
        <v>590119.2052139343</v>
      </c>
      <c r="CN37" s="19">
        <f>CN38+CN39+CN40</f>
        <v>593019.7714626375</v>
      </c>
      <c r="CO37" s="22">
        <f>CO38+CO39+CO40</f>
        <v>602521.5379928809</v>
      </c>
    </row>
    <row r="38" spans="1:93" ht="12.75">
      <c r="A38" s="70" t="s">
        <v>33</v>
      </c>
      <c r="B38" s="71" t="s">
        <v>34</v>
      </c>
      <c r="C38" s="27">
        <f>'[1]Sheet1'!$C$178/1000000</f>
        <v>85971.34491709078</v>
      </c>
      <c r="D38" s="27">
        <f>'[2]Sheet1'!$C$163/1000000</f>
        <v>56233.82515211269</v>
      </c>
      <c r="E38" s="27">
        <f>'[3]Sheet1'!$C$163/1000000</f>
        <v>60252.10761965341</v>
      </c>
      <c r="F38" s="28">
        <f>'[4]Sheet1'!$C$163/1000000</f>
        <v>64917.25499278737</v>
      </c>
      <c r="G38" s="27">
        <f>'[5]Sheet1'!$C$163/1000000</f>
        <v>67143.91955624438</v>
      </c>
      <c r="H38" s="29">
        <f>'[6]Sheet1'!$C$163/1000000</f>
        <v>70429.59705808255</v>
      </c>
      <c r="I38" s="27">
        <f>'[7]Sheet1'!$C$163/1000000</f>
        <v>73115.8488796239</v>
      </c>
      <c r="J38" s="27">
        <f>'[8]Sheet1'!$C$163/1000000</f>
        <v>70584.50893208437</v>
      </c>
      <c r="K38" s="27">
        <f>'[9]Sheet1'!$C$163/1000000</f>
        <v>72388.47647759198</v>
      </c>
      <c r="L38" s="27">
        <f>'[10]Sheet1'!$C$163/1000000</f>
        <v>71006.54250296274</v>
      </c>
      <c r="M38" s="28">
        <f>'[11]Sheet1'!$C$163/1000000</f>
        <v>64762.95699154802</v>
      </c>
      <c r="N38" s="27">
        <f>'[12]Sheet1'!$C$163/1000000</f>
        <v>71376.84347501899</v>
      </c>
      <c r="O38" s="27">
        <f>'[13]Sheet1'!$C$163/1000000</f>
        <v>70370.84944214721</v>
      </c>
      <c r="P38" s="27">
        <f>'[14]Sheet1'!$C$163/1000000</f>
        <v>77834.4902773237</v>
      </c>
      <c r="Q38" s="27">
        <f>'[15]Sheet1'!$C$163/1000000</f>
        <v>75479.57850212578</v>
      </c>
      <c r="R38" s="27">
        <f>'[16]Sheet1'!$C$163/1000000</f>
        <v>75715.97569624097</v>
      </c>
      <c r="S38" s="27">
        <f>'[17]Sheet1'!$C$163/1000000</f>
        <v>76501.09894095147</v>
      </c>
      <c r="T38" s="27">
        <f>'[18]Sheet1'!$C$163/1000000</f>
        <v>83317.123458625</v>
      </c>
      <c r="U38" s="27">
        <f>'[19]Sheet1'!$C$163/1000000</f>
        <v>94783.29752846932</v>
      </c>
      <c r="V38" s="27">
        <f>'[20]Sheet1'!$C$163/1000000</f>
        <v>97807.67918848105</v>
      </c>
      <c r="W38" s="27">
        <f>'[21]Sheet1'!$C$163/1000000</f>
        <v>102541.53625631204</v>
      </c>
      <c r="X38" s="27">
        <f>'[22]Sheet1'!$C$163/1000000</f>
        <v>104937.78384865716</v>
      </c>
      <c r="Y38" s="27">
        <f>'[23]Sheet1'!$C$163/1000000</f>
        <v>102759.74497819504</v>
      </c>
      <c r="Z38" s="27">
        <f>'[24]Sheet1'!$C$163/1000000</f>
        <v>98156.09963343134</v>
      </c>
      <c r="AA38" s="27">
        <f>'[36]Sheet1'!$C$163/1000000</f>
        <v>108098.47599634138</v>
      </c>
      <c r="AB38" s="27">
        <f>'[37]Sheet1'!$C$163/1000000</f>
        <v>113433.44803029559</v>
      </c>
      <c r="AC38" s="27">
        <f>'[38]Sheet1'!$C$163/1000000</f>
        <v>107036.0017067583</v>
      </c>
      <c r="AD38" s="27">
        <f>'[39]Sheet1'!$C$163/1000000</f>
        <v>123742.79734739376</v>
      </c>
      <c r="AE38" s="30">
        <f>'[40]Sheet1'!$C$163/1000000</f>
        <v>120595.07091522172</v>
      </c>
      <c r="AF38" s="30">
        <f>'[61]Sheet1'!$C$163/1000000</f>
        <v>136796.36000051288</v>
      </c>
      <c r="AG38" s="41">
        <f>'[62]Sheet1'!$C$163/1000000</f>
        <v>126677.09650045166</v>
      </c>
      <c r="AH38" s="27">
        <f>'[63]Sheet1'!$C$163/1000000</f>
        <v>132787.34762984278</v>
      </c>
      <c r="AI38" s="27">
        <f>'[64]Sheet1'!$C$163/1000000</f>
        <v>121694.13096946044</v>
      </c>
      <c r="AJ38" s="27">
        <f>'[65]Sheet1'!$C$163/1000000</f>
        <v>119716.94916424096</v>
      </c>
      <c r="AK38" s="27">
        <f>'[66]Sheet1'!$C$163/1000000</f>
        <v>115913.87573404826</v>
      </c>
      <c r="AL38" s="27">
        <f>'[67]Sheet1'!$C$163/1000000</f>
        <v>120037.92474904569</v>
      </c>
      <c r="AM38" s="27">
        <f>'[68]Sheet1'!$C$163/1000000</f>
        <v>136102.50982904684</v>
      </c>
      <c r="AN38" s="27">
        <f>'[69]Sheet1'!$C$163/1000000</f>
        <v>137760.12289358673</v>
      </c>
      <c r="AO38" s="27">
        <f>'[70]Sheet1'!$C$163/1000000</f>
        <v>132653.62250465617</v>
      </c>
      <c r="AP38" s="27">
        <f>'[41]Sheet1'!$C$163/1000000</f>
        <v>130313.38993089984</v>
      </c>
      <c r="AQ38" s="27">
        <f>'[42]Sheet1'!$C$163/1000000</f>
        <v>140758.29932319175</v>
      </c>
      <c r="AR38" s="27">
        <f>'[43]Sheet1'!$C$163/1000000</f>
        <v>141554.31136313253</v>
      </c>
      <c r="AS38" s="27">
        <f>'[44]Sheet1'!$C$163/1000000</f>
        <v>143107.30549762354</v>
      </c>
      <c r="AT38" s="27">
        <f>'[45]Sheet1'!$C$163/1000000</f>
        <v>150046.43147167374</v>
      </c>
      <c r="AU38" s="27">
        <f>'[46]Sheet1'!$C$163/1000000</f>
        <v>155851.9510543645</v>
      </c>
      <c r="AV38" s="27">
        <f>'[71]Sheet1'!$C$163/1000000</f>
        <v>160566.56518537708</v>
      </c>
      <c r="AW38" s="27">
        <f>'[72]Sheet1'!$C$163/1000000</f>
        <v>158720.16497322492</v>
      </c>
      <c r="AX38" s="27">
        <f>'[73]Sheet1'!$C$163/1000000</f>
        <v>164232.7566712278</v>
      </c>
      <c r="AY38" s="27">
        <f>'[74]Sheet1'!$C$163/1000000</f>
        <v>170748.1548239853</v>
      </c>
      <c r="AZ38" s="27">
        <f>'[75]Sheet1'!$C$163/1000000</f>
        <v>171344.2488125199</v>
      </c>
      <c r="BA38" s="27">
        <f>'[47]Sheet1'!$C$163/1000000</f>
        <v>164099.5067574085</v>
      </c>
      <c r="BB38" s="27">
        <f>'[48]Sheet1'!$C$163/1000000</f>
        <v>172846.76150691375</v>
      </c>
      <c r="BC38" s="27">
        <f>'[49]Sheet1'!$C$163/1000000</f>
        <v>172189.43734370044</v>
      </c>
      <c r="BD38" s="27">
        <f>'[50]Sheet1'!$C$163/1000000</f>
        <v>174265.05114018475</v>
      </c>
      <c r="BE38" s="27">
        <f>'[51]Sheet1'!$C$163/1000000</f>
        <v>191048.92176675834</v>
      </c>
      <c r="BF38" s="27">
        <f>'[52]Sheet1'!$C$163/1000000</f>
        <v>179915.97869980364</v>
      </c>
      <c r="BG38" s="27">
        <f>'[53]Sheet1'!$C$163/1000000</f>
        <v>192180.6902707274</v>
      </c>
      <c r="BH38" s="27">
        <f>'[54]Sheet1'!$C$163/1000000</f>
        <v>208788.970384269</v>
      </c>
      <c r="BI38" s="27">
        <f>'[55]Sheet1'!$C$163/1000000</f>
        <v>194250.10949376694</v>
      </c>
      <c r="BJ38" s="27">
        <f>'[56]Sheet1'!$C$163/1000000</f>
        <v>208407.65075018074</v>
      </c>
      <c r="BK38" s="27">
        <f>'[57]Sheet1'!$C$163/1000000</f>
        <v>208555.91568728545</v>
      </c>
      <c r="BL38" s="27">
        <f>'[58]Sheet1'!$C$163/1000000</f>
        <v>182576.24376396686</v>
      </c>
      <c r="BM38" s="27">
        <f>'[59]Sheet1'!$C$163/1000000</f>
        <v>191037.94546439327</v>
      </c>
      <c r="BN38" s="27">
        <f>'[60]Sheet1'!$C$163/1000000</f>
        <v>204607.5901588139</v>
      </c>
      <c r="BO38" s="27">
        <f>'[34]Sheet1'!$C$163/1000000</f>
        <v>200360.8481356204</v>
      </c>
      <c r="BP38" s="27">
        <f>'[76]Sheet1'!$C$163/1000000</f>
        <v>209518.89747008457</v>
      </c>
      <c r="BQ38" s="27">
        <f>'[35]Sheet1'!$C$163/1000000</f>
        <v>209295.6548992754</v>
      </c>
      <c r="BR38" s="27">
        <f>'[77]Sheet1'!$C$163/1000000</f>
        <v>209637.39292402792</v>
      </c>
      <c r="BS38" s="27">
        <f>'[78]Sheet1'!$C$163/1000000</f>
        <v>210767.21309718012</v>
      </c>
      <c r="BT38" s="27">
        <f>'[79]Sheet1'!$C$163/1000000</f>
        <v>207308.4913973901</v>
      </c>
      <c r="BU38" s="27">
        <f>'[80]Sheet1'!$C$163/1000000</f>
        <v>192464.96509982963</v>
      </c>
      <c r="BV38" s="27">
        <f>'[81]Sheet1'!$C$163/1000000</f>
        <v>188726.39556423103</v>
      </c>
      <c r="BW38" s="27">
        <f>'[82]Sheet1'!$C$163/1000000</f>
        <v>205308.35758070156</v>
      </c>
      <c r="BX38" s="27">
        <f>'[83]Sheet1'!$C$163/1000000</f>
        <v>188313.1961843192</v>
      </c>
      <c r="BY38" s="27">
        <f>'[84]Sheet1'!$C$163/1000000</f>
        <v>200419.6004415773</v>
      </c>
      <c r="BZ38" s="27">
        <f>'[85]Sheet1'!$C$163/1000000</f>
        <v>198422.70198409588</v>
      </c>
      <c r="CA38" s="27">
        <f>'[86]Sheet1'!$C$163/1000000</f>
        <v>201743.29043449453</v>
      </c>
      <c r="CB38" s="27">
        <f>'[87]Sheet1'!$C$163/1000000</f>
        <v>214088.36141710865</v>
      </c>
      <c r="CC38" s="27">
        <f>'[88]Sheet1'!$C$163/1000000</f>
        <v>205537.9135610101</v>
      </c>
      <c r="CD38" s="27">
        <f>'[89]Sheet1'!$C$163/1000000</f>
        <v>205231.05536734877</v>
      </c>
      <c r="CE38" s="27">
        <f>'[90]Sheet1'!$C$163/1000000</f>
        <v>206772.43078668762</v>
      </c>
      <c r="CF38" s="27">
        <f>'[91]Sheet1'!$C$163/1000000</f>
        <v>259119.8327835619</v>
      </c>
      <c r="CG38" s="27">
        <f>'[92]Sheet1'!$C$163/1000000</f>
        <v>256831.6267800833</v>
      </c>
      <c r="CH38" s="27">
        <f>'[93]Sheet1'!$C$163/1000000</f>
        <v>266347.0832634134</v>
      </c>
      <c r="CI38" s="27">
        <f>'[94]Sheet1'!$C$163/1000000</f>
        <v>185588.34878833563</v>
      </c>
      <c r="CJ38" s="27">
        <f>'[95]Sheet1'!$C$163/1000000</f>
        <v>229789.48133857647</v>
      </c>
      <c r="CK38" s="27">
        <f>'[96]Sheet1'!$C$163/1000000</f>
        <v>191664.32839531542</v>
      </c>
      <c r="CL38" s="27">
        <f>'[97]Sheet1'!$C$163/1000000</f>
        <v>195659.65666632872</v>
      </c>
      <c r="CM38" s="27">
        <f>'[98]Sheet1'!$C$163/1000000</f>
        <v>206437.66452216063</v>
      </c>
      <c r="CN38" s="27">
        <f>'[99]Sheet1'!$C$163/1000000</f>
        <v>226858.78085671514</v>
      </c>
      <c r="CO38" s="30">
        <f>'[100]Sheet1'!$C$163/1000000</f>
        <v>232397.77744178093</v>
      </c>
    </row>
    <row r="39" spans="1:93" ht="12.75">
      <c r="A39" s="70" t="s">
        <v>35</v>
      </c>
      <c r="B39" s="71" t="s">
        <v>36</v>
      </c>
      <c r="C39" s="27">
        <f>'[1]Sheet1'!$C$195/1000000</f>
        <v>55456.76654058638</v>
      </c>
      <c r="D39" s="27">
        <f>'[2]Sheet1'!$C$180/1000000</f>
        <v>56409.558026902225</v>
      </c>
      <c r="E39" s="27">
        <f>'[3]Sheet1'!$C$180/1000000</f>
        <v>56676.916913203575</v>
      </c>
      <c r="F39" s="28">
        <f>'[4]Sheet1'!$C$180/1000000</f>
        <v>56446.33193201129</v>
      </c>
      <c r="G39" s="27">
        <f>'[5]Sheet1'!$C$180/1000000</f>
        <v>57023.89449880502</v>
      </c>
      <c r="H39" s="29">
        <f>'[6]Sheet1'!$C$180/1000000</f>
        <v>57907.788493609805</v>
      </c>
      <c r="I39" s="27">
        <f>'[7]Sheet1'!$C$180/1000000</f>
        <v>62650.8927247999</v>
      </c>
      <c r="J39" s="27">
        <f>'[8]Sheet1'!$C$180/1000000</f>
        <v>63024.610843555834</v>
      </c>
      <c r="K39" s="27">
        <f>'[9]Sheet1'!$C$180/1000000</f>
        <v>61368.13042007175</v>
      </c>
      <c r="L39" s="27">
        <f>'[10]Sheet1'!$C$180/1000000</f>
        <v>61053.283205791515</v>
      </c>
      <c r="M39" s="28">
        <f>'[11]Sheet1'!$C$180/1000000</f>
        <v>60661.30130192319</v>
      </c>
      <c r="N39" s="27">
        <f>'[12]Sheet1'!$C$180/1000000</f>
        <v>60978.12622287851</v>
      </c>
      <c r="O39" s="27">
        <f>'[13]Sheet1'!$C$180/1000000</f>
        <v>60695.75793927407</v>
      </c>
      <c r="P39" s="27">
        <f>'[14]Sheet1'!$C$180/1000000</f>
        <v>61009.736416268446</v>
      </c>
      <c r="Q39" s="27">
        <f>'[15]Sheet1'!$C$180/1000000</f>
        <v>61732.8741483256</v>
      </c>
      <c r="R39" s="27">
        <f>'[16]Sheet1'!$C$180/1000000</f>
        <v>61868.283133865785</v>
      </c>
      <c r="S39" s="27">
        <f>'[17]Sheet1'!$C$180/1000000</f>
        <v>61522.22913400082</v>
      </c>
      <c r="T39" s="27">
        <f>'[18]Sheet1'!$C$180/1000000</f>
        <v>62711.69590819066</v>
      </c>
      <c r="U39" s="27">
        <f>'[19]Sheet1'!$C$180/1000000</f>
        <v>63729.5160276084</v>
      </c>
      <c r="V39" s="27">
        <f>'[20]Sheet1'!$C$180/1000000</f>
        <v>64056.65055950752</v>
      </c>
      <c r="W39" s="27">
        <f>'[21]Sheet1'!$C$180/1000000</f>
        <v>63638.5729472517</v>
      </c>
      <c r="X39" s="27">
        <f>'[22]Sheet1'!$C$180/1000000</f>
        <v>65376.081047683816</v>
      </c>
      <c r="Y39" s="27">
        <f>'[23]Sheet1'!$C$180/1000000</f>
        <v>65259.079659228315</v>
      </c>
      <c r="Z39" s="27">
        <f>'[24]Sheet1'!$C$180/1000000</f>
        <v>64221.92927437307</v>
      </c>
      <c r="AA39" s="27">
        <f>'[36]Sheet1'!$C$180/1000000</f>
        <v>66095.54465661479</v>
      </c>
      <c r="AB39" s="27">
        <f>'[37]Sheet1'!$C$180/1000000</f>
        <v>65476.39005938899</v>
      </c>
      <c r="AC39" s="27">
        <f>'[38]Sheet1'!$C$180/1000000</f>
        <v>65524.03119219437</v>
      </c>
      <c r="AD39" s="27">
        <f>'[39]Sheet1'!$C$180/1000000</f>
        <v>61639.51368014751</v>
      </c>
      <c r="AE39" s="30">
        <f>'[40]Sheet1'!$C$180/1000000</f>
        <v>61266.2005671526</v>
      </c>
      <c r="AF39" s="30">
        <f>'[61]Sheet1'!$C$180/1000000</f>
        <v>62427.347630855766</v>
      </c>
      <c r="AG39" s="41">
        <f>'[62]Sheet1'!$C$180/1000000</f>
        <v>65109.48114792342</v>
      </c>
      <c r="AH39" s="27">
        <f>'[63]Sheet1'!$C$180/1000000</f>
        <v>66235.34769163516</v>
      </c>
      <c r="AI39" s="27">
        <f>'[64]Sheet1'!$C$180/1000000</f>
        <v>67541.61231342098</v>
      </c>
      <c r="AJ39" s="27">
        <f>'[65]Sheet1'!$C$180/1000000</f>
        <v>68108.30364044587</v>
      </c>
      <c r="AK39" s="27">
        <f>'[66]Sheet1'!$C$180/1000000</f>
        <v>68869.17973723568</v>
      </c>
      <c r="AL39" s="27">
        <f>'[67]Sheet1'!$C$180/1000000</f>
        <v>70219.27229600774</v>
      </c>
      <c r="AM39" s="27">
        <f>'[68]Sheet1'!$C$180/1000000</f>
        <v>72298.32668045683</v>
      </c>
      <c r="AN39" s="27">
        <f>'[69]Sheet1'!$C$180/1000000</f>
        <v>72576.09593772748</v>
      </c>
      <c r="AO39" s="27">
        <f>'[70]Sheet1'!$C$180/1000000</f>
        <v>72458.78075545719</v>
      </c>
      <c r="AP39" s="27">
        <f>'[41]Sheet1'!$C$180/1000000</f>
        <v>72977.1930082008</v>
      </c>
      <c r="AQ39" s="27">
        <f>'[42]Sheet1'!$C$180/1000000</f>
        <v>72899.07239249801</v>
      </c>
      <c r="AR39" s="27">
        <f>'[43]Sheet1'!$C$180/1000000</f>
        <v>74037.37525745724</v>
      </c>
      <c r="AS39" s="27">
        <f>'[44]Sheet1'!$C$180/1000000</f>
        <v>75741.7798153261</v>
      </c>
      <c r="AT39" s="27">
        <f>'[45]Sheet1'!$C$180/1000000</f>
        <v>76733.62068259846</v>
      </c>
      <c r="AU39" s="27">
        <f>'[46]Sheet1'!$C$180/1000000</f>
        <v>78546.71569524272</v>
      </c>
      <c r="AV39" s="27">
        <f>'[71]Sheet1'!$C$180/1000000</f>
        <v>79373.58361537814</v>
      </c>
      <c r="AW39" s="27">
        <f>'[72]Sheet1'!$C$180/1000000</f>
        <v>78286.50644126986</v>
      </c>
      <c r="AX39" s="27">
        <f>'[73]Sheet1'!$C$180/1000000</f>
        <v>79232.87677329146</v>
      </c>
      <c r="AY39" s="27">
        <f>'[74]Sheet1'!$C$180/1000000</f>
        <v>81184.45677849588</v>
      </c>
      <c r="AZ39" s="27">
        <f>'[75]Sheet1'!$C$180/1000000</f>
        <v>80487.75526885234</v>
      </c>
      <c r="BA39" s="27">
        <f>'[47]Sheet1'!$C$180/1000000</f>
        <v>81476.26001790297</v>
      </c>
      <c r="BB39" s="27">
        <f>'[48]Sheet1'!$C$180/1000000</f>
        <v>82165.97893315494</v>
      </c>
      <c r="BC39" s="27">
        <f>'[49]Sheet1'!$C$180/1000000</f>
        <v>82772.05749179455</v>
      </c>
      <c r="BD39" s="27">
        <f>'[50]Sheet1'!$C$180/1000000</f>
        <v>83498.60852061449</v>
      </c>
      <c r="BE39" s="27">
        <f>'[51]Sheet1'!$C$180/1000000</f>
        <v>86281.15066387001</v>
      </c>
      <c r="BF39" s="27">
        <f>'[52]Sheet1'!$C$180/1000000</f>
        <v>88129.2668090143</v>
      </c>
      <c r="BG39" s="27">
        <f>'[53]Sheet1'!$C$180/1000000</f>
        <v>88038.78346473517</v>
      </c>
      <c r="BH39" s="27">
        <f>'[54]Sheet1'!$C$180/1000000</f>
        <v>91457.6344726386</v>
      </c>
      <c r="BI39" s="27">
        <f>'[55]Sheet1'!$C$180/1000000</f>
        <v>91898.67339562827</v>
      </c>
      <c r="BJ39" s="27">
        <f>'[56]Sheet1'!$C$180/1000000</f>
        <v>91946.58750166699</v>
      </c>
      <c r="BK39" s="27">
        <f>'[57]Sheet1'!$C$180/1000000</f>
        <v>93117.17743951885</v>
      </c>
      <c r="BL39" s="27">
        <f>'[58]Sheet1'!$C$180/1000000</f>
        <v>93437.86310027693</v>
      </c>
      <c r="BM39" s="27">
        <f>'[59]Sheet1'!$C$180/1000000</f>
        <v>98462.57250536914</v>
      </c>
      <c r="BN39" s="27">
        <f>'[60]Sheet1'!$C$180/1000000</f>
        <v>99298.15875112484</v>
      </c>
      <c r="BO39" s="27">
        <f>'[34]Sheet1'!$C$180/1000000</f>
        <v>102824.6693276114</v>
      </c>
      <c r="BP39" s="27">
        <f>'[76]Sheet1'!$C$180/1000000</f>
        <v>102517.31023425236</v>
      </c>
      <c r="BQ39" s="27">
        <f>'[35]Sheet1'!$C$180/1000000</f>
        <v>107483.18354177562</v>
      </c>
      <c r="BR39" s="27">
        <f>'[77]Sheet1'!$C$180/1000000</f>
        <v>107065.91005206616</v>
      </c>
      <c r="BS39" s="27">
        <f>'[78]Sheet1'!$C$180/1000000</f>
        <v>109948.37318606768</v>
      </c>
      <c r="BT39" s="27">
        <f>'[79]Sheet1'!$C$180/1000000</f>
        <v>111176.82874093382</v>
      </c>
      <c r="BU39" s="27">
        <f>'[80]Sheet1'!$C$180/1000000</f>
        <v>112551.09675535634</v>
      </c>
      <c r="BV39" s="27">
        <f>'[81]Sheet1'!$C$180/1000000</f>
        <v>109592.48049322369</v>
      </c>
      <c r="BW39" s="27">
        <f>'[82]Sheet1'!$C$180/1000000</f>
        <v>111080.41143256948</v>
      </c>
      <c r="BX39" s="27">
        <f>'[83]Sheet1'!$C$180/1000000</f>
        <v>111393.18539564757</v>
      </c>
      <c r="BY39" s="27">
        <f>'[84]Sheet1'!$C$180/1000000</f>
        <v>113241.97139249006</v>
      </c>
      <c r="BZ39" s="27">
        <f>'[85]Sheet1'!$C$180/1000000</f>
        <v>110891.86366255653</v>
      </c>
      <c r="CA39" s="27">
        <f>'[86]Sheet1'!$C$180/1000000</f>
        <v>112639.88002488608</v>
      </c>
      <c r="CB39" s="27">
        <f>'[87]Sheet1'!$C$180/1000000</f>
        <v>111886.48328748738</v>
      </c>
      <c r="CC39" s="27">
        <f>'[88]Sheet1'!$C$180/1000000</f>
        <v>115797.38828890627</v>
      </c>
      <c r="CD39" s="27">
        <f>'[89]Sheet1'!$C$180/1000000</f>
        <v>115690.50203494569</v>
      </c>
      <c r="CE39" s="27">
        <f>'[90]Sheet1'!$C$180/1000000</f>
        <v>117900.182190494</v>
      </c>
      <c r="CF39" s="27">
        <f>'[91]Sheet1'!$C$180/1000000</f>
        <v>118773.81156699044</v>
      </c>
      <c r="CG39" s="27">
        <f>'[92]Sheet1'!$C$180/1000000</f>
        <v>117546.4122682593</v>
      </c>
      <c r="CH39" s="27">
        <f>'[93]Sheet1'!$C$180/1000000</f>
        <v>117387.25336958896</v>
      </c>
      <c r="CI39" s="27">
        <f>'[94]Sheet1'!$C$180/1000000</f>
        <v>119606.41901363849</v>
      </c>
      <c r="CJ39" s="27">
        <f>'[95]Sheet1'!$C$180/1000000</f>
        <v>119171.18732266128</v>
      </c>
      <c r="CK39" s="27">
        <f>'[96]Sheet1'!$C$180/1000000</f>
        <v>118554.92876637385</v>
      </c>
      <c r="CL39" s="27">
        <f>'[97]Sheet1'!$C$180/1000000</f>
        <v>121203.67452061395</v>
      </c>
      <c r="CM39" s="27">
        <f>'[98]Sheet1'!$C$180/1000000</f>
        <v>119785.97243249523</v>
      </c>
      <c r="CN39" s="27">
        <f>'[99]Sheet1'!$C$180/1000000</f>
        <v>121459.92141209303</v>
      </c>
      <c r="CO39" s="30">
        <f>'[100]Sheet1'!$C$180/1000000</f>
        <v>125248.1103539145</v>
      </c>
    </row>
    <row r="40" spans="1:93" ht="12.75">
      <c r="A40" s="70" t="s">
        <v>37</v>
      </c>
      <c r="B40" s="71" t="s">
        <v>38</v>
      </c>
      <c r="C40" s="27">
        <f>'[1]Sheet1'!$C$212/1000000</f>
        <v>109030.73177574809</v>
      </c>
      <c r="D40" s="27">
        <f>'[2]Sheet1'!$C$197/1000000</f>
        <v>119700.9925397998</v>
      </c>
      <c r="E40" s="27">
        <f>'[3]Sheet1'!$C$197/1000000</f>
        <v>111306.36665181286</v>
      </c>
      <c r="F40" s="28">
        <f>'[4]Sheet1'!$C$197/1000000</f>
        <v>116738.42569687733</v>
      </c>
      <c r="G40" s="27">
        <f>'[5]Sheet1'!$C$197/1000000</f>
        <v>117778.03292087425</v>
      </c>
      <c r="H40" s="29">
        <f>'[6]Sheet1'!$C$197/1000000</f>
        <v>129193.5752629703</v>
      </c>
      <c r="I40" s="27">
        <f>'[7]Sheet1'!$C$197/1000000</f>
        <v>121856.32184151594</v>
      </c>
      <c r="J40" s="27">
        <f>'[8]Sheet1'!$C$197/1000000</f>
        <v>122887.33394910117</v>
      </c>
      <c r="K40" s="27">
        <f>'[9]Sheet1'!$C$197/1000000</f>
        <v>132606.4537240734</v>
      </c>
      <c r="L40" s="27">
        <f>'[10]Sheet1'!$C$197/1000000</f>
        <v>141180.31069940826</v>
      </c>
      <c r="M40" s="28">
        <f>'[11]Sheet1'!$C$197/1000000</f>
        <v>145657.1328364048</v>
      </c>
      <c r="N40" s="27">
        <f>'[12]Sheet1'!$C$197/1000000</f>
        <v>158742.33413253239</v>
      </c>
      <c r="O40" s="27">
        <f>'[13]Sheet1'!$C$197/1000000</f>
        <v>157085.22267074606</v>
      </c>
      <c r="P40" s="27">
        <f>'[14]Sheet1'!$C$197/1000000</f>
        <v>159074.61874803028</v>
      </c>
      <c r="Q40" s="27">
        <f>'[15]Sheet1'!$C$197/1000000</f>
        <v>162342.6726247614</v>
      </c>
      <c r="R40" s="27">
        <f>'[16]Sheet1'!$C$197/1000000</f>
        <v>175308.57908610464</v>
      </c>
      <c r="S40" s="27">
        <f>'[17]Sheet1'!$C$197/1000000</f>
        <v>174492.5283153423</v>
      </c>
      <c r="T40" s="27">
        <f>'[18]Sheet1'!$C$197/1000000</f>
        <v>173026.96183950026</v>
      </c>
      <c r="U40" s="27">
        <f>'[19]Sheet1'!$C$197/1000000</f>
        <v>192996.41621173284</v>
      </c>
      <c r="V40" s="27">
        <f>'[20]Sheet1'!$C$197/1000000</f>
        <v>174334.57535290802</v>
      </c>
      <c r="W40" s="27">
        <f>'[21]Sheet1'!$C$197/1000000</f>
        <v>167876.76306826068</v>
      </c>
      <c r="X40" s="27">
        <f>'[22]Sheet1'!$C$197/1000000</f>
        <v>174890.32209136282</v>
      </c>
      <c r="Y40" s="27">
        <f>'[23]Sheet1'!$C$197/1000000</f>
        <v>171081.1772130412</v>
      </c>
      <c r="Z40" s="27">
        <f>'[24]Sheet1'!$C$197/1000000</f>
        <v>180865.5209354198</v>
      </c>
      <c r="AA40" s="27">
        <f>'[36]Sheet1'!$C$197/1000000</f>
        <v>184349.03946682162</v>
      </c>
      <c r="AB40" s="27">
        <f>'[37]Sheet1'!$C$197/1000000</f>
        <v>194376.27555329466</v>
      </c>
      <c r="AC40" s="27">
        <f>'[38]Sheet1'!$C$197/1000000</f>
        <v>201961.66270125346</v>
      </c>
      <c r="AD40" s="27">
        <f>'[39]Sheet1'!$C$197/1000000</f>
        <v>201802.5665410292</v>
      </c>
      <c r="AE40" s="30">
        <f>'[40]Sheet1'!$C$197/1000000</f>
        <v>209411.19801806248</v>
      </c>
      <c r="AF40" s="30">
        <f>'[61]Sheet1'!$C$197/1000000</f>
        <v>221984.8344376522</v>
      </c>
      <c r="AG40" s="41">
        <f>'[62]Sheet1'!$C$197/1000000</f>
        <v>209948.39363256414</v>
      </c>
      <c r="AH40" s="27">
        <f>'[63]Sheet1'!$C$197/1000000</f>
        <v>234860.62175505236</v>
      </c>
      <c r="AI40" s="27">
        <f>'[64]Sheet1'!$C$197/1000000</f>
        <v>231131.47940826087</v>
      </c>
      <c r="AJ40" s="27">
        <f>'[65]Sheet1'!$C$197/1000000</f>
        <v>220189.4773461445</v>
      </c>
      <c r="AK40" s="27">
        <f>'[66]Sheet1'!$C$197/1000000</f>
        <v>216526.17681310058</v>
      </c>
      <c r="AL40" s="27">
        <f>'[67]Sheet1'!$C$197/1000000</f>
        <v>244347.2598311076</v>
      </c>
      <c r="AM40" s="27">
        <f>'[68]Sheet1'!$C$197/1000000</f>
        <v>237830.3898682685</v>
      </c>
      <c r="AN40" s="27">
        <f>'[69]Sheet1'!$C$197/1000000</f>
        <v>257556.43988593834</v>
      </c>
      <c r="AO40" s="27">
        <f>'[70]Sheet1'!$C$197/1000000</f>
        <v>248397.04359138513</v>
      </c>
      <c r="AP40" s="27">
        <f>'[41]Sheet1'!$C$197/1000000</f>
        <v>239173.95340796676</v>
      </c>
      <c r="AQ40" s="27">
        <f>'[42]Sheet1'!$C$197/1000000</f>
        <v>235412.31856859857</v>
      </c>
      <c r="AR40" s="27">
        <f>'[43]Sheet1'!$C$197/1000000</f>
        <v>236419.23071157237</v>
      </c>
      <c r="AS40" s="27">
        <f>'[44]Sheet1'!$C$197/1000000</f>
        <v>231226.18516384368</v>
      </c>
      <c r="AT40" s="27">
        <f>'[45]Sheet1'!$C$197/1000000</f>
        <v>226613.26755319798</v>
      </c>
      <c r="AU40" s="27">
        <f>'[46]Sheet1'!$C$197/1000000</f>
        <v>225708.74797102256</v>
      </c>
      <c r="AV40" s="27">
        <f>'[71]Sheet1'!$C$197/1000000</f>
        <v>219124.48209656932</v>
      </c>
      <c r="AW40" s="27">
        <f>'[72]Sheet1'!$C$197/1000000</f>
        <v>226003.94753632817</v>
      </c>
      <c r="AX40" s="27">
        <f>'[73]Sheet1'!$C$197/1000000</f>
        <v>227860.9637075951</v>
      </c>
      <c r="AY40" s="27">
        <f>'[74]Sheet1'!$C$197/1000000</f>
        <v>218480.28767824118</v>
      </c>
      <c r="AZ40" s="27">
        <f>'[75]Sheet1'!$C$197/1000000</f>
        <v>221504.3138622422</v>
      </c>
      <c r="BA40" s="27">
        <f>'[47]Sheet1'!$C$197/1000000</f>
        <v>221450.74336463574</v>
      </c>
      <c r="BB40" s="27">
        <f>'[48]Sheet1'!$C$197/1000000</f>
        <v>222359.37412889278</v>
      </c>
      <c r="BC40" s="27">
        <f>'[49]Sheet1'!$C$197/1000000</f>
        <v>223689.78814989465</v>
      </c>
      <c r="BD40" s="27">
        <f>'[50]Sheet1'!$C$197/1000000</f>
        <v>229684.10988553832</v>
      </c>
      <c r="BE40" s="27">
        <f>'[51]Sheet1'!$C$197/1000000</f>
        <v>225304.5453367493</v>
      </c>
      <c r="BF40" s="27">
        <f>'[52]Sheet1'!$C$197/1000000</f>
        <v>256185.72591215058</v>
      </c>
      <c r="BG40" s="27">
        <f>'[53]Sheet1'!$C$197/1000000</f>
        <v>247626.17572525988</v>
      </c>
      <c r="BH40" s="27">
        <f>'[54]Sheet1'!$C$197/1000000</f>
        <v>234845.7614417162</v>
      </c>
      <c r="BI40" s="27">
        <f>'[55]Sheet1'!$C$197/1000000</f>
        <v>231940.18696562186</v>
      </c>
      <c r="BJ40" s="27">
        <f>'[56]Sheet1'!$C$197/1000000</f>
        <v>269073.04595550534</v>
      </c>
      <c r="BK40" s="27">
        <f>'[57]Sheet1'!$C$197/1000000</f>
        <v>265074.0430121915</v>
      </c>
      <c r="BL40" s="27">
        <f>'[58]Sheet1'!$C$197/1000000</f>
        <v>250716.5079431535</v>
      </c>
      <c r="BM40" s="27">
        <f>'[59]Sheet1'!$C$197/1000000</f>
        <v>260387.11344490063</v>
      </c>
      <c r="BN40" s="27">
        <f>'[60]Sheet1'!$C$197/1000000</f>
        <v>248485.5124774754</v>
      </c>
      <c r="BO40" s="27">
        <f>'[34]Sheet1'!$C$197/1000000</f>
        <v>252555.7827722755</v>
      </c>
      <c r="BP40" s="27">
        <f>'[76]Sheet1'!$C$197/1000000</f>
        <v>252884.43516326445</v>
      </c>
      <c r="BQ40" s="27">
        <f>'[35]Sheet1'!$C$197/1000000</f>
        <v>262122.12075520572</v>
      </c>
      <c r="BR40" s="27">
        <f>'[77]Sheet1'!$C$197/1000000</f>
        <v>262115.94820399274</v>
      </c>
      <c r="BS40" s="27">
        <f>'[78]Sheet1'!$C$197/1000000</f>
        <v>253343.64473090673</v>
      </c>
      <c r="BT40" s="27">
        <f>'[79]Sheet1'!$C$197/1000000</f>
        <v>225185.36075979553</v>
      </c>
      <c r="BU40" s="27">
        <f>'[80]Sheet1'!$C$197/1000000</f>
        <v>257024.488157925</v>
      </c>
      <c r="BV40" s="27">
        <f>'[81]Sheet1'!$C$197/1000000</f>
        <v>255644.26413742092</v>
      </c>
      <c r="BW40" s="27">
        <f>'[82]Sheet1'!$C$197/1000000</f>
        <v>268312.0935007363</v>
      </c>
      <c r="BX40" s="27">
        <f>'[83]Sheet1'!$C$197/1000000</f>
        <v>272272.0790002466</v>
      </c>
      <c r="BY40" s="27">
        <f>'[84]Sheet1'!$C$197/1000000</f>
        <v>243497.1924368728</v>
      </c>
      <c r="BZ40" s="27">
        <f>'[85]Sheet1'!$C$197/1000000</f>
        <v>252692.25482660718</v>
      </c>
      <c r="CA40" s="27">
        <f>'[86]Sheet1'!$C$197/1000000</f>
        <v>250328.72677318042</v>
      </c>
      <c r="CB40" s="27">
        <f>'[87]Sheet1'!$C$197/1000000</f>
        <v>291640.59477567184</v>
      </c>
      <c r="CC40" s="27">
        <f>'[88]Sheet1'!$C$197/1000000</f>
        <v>244247.40439653795</v>
      </c>
      <c r="CD40" s="27">
        <f>'[89]Sheet1'!$C$197/1000000</f>
        <v>218579.22939510574</v>
      </c>
      <c r="CE40" s="27">
        <f>'[90]Sheet1'!$C$197/1000000</f>
        <v>220003.99185309198</v>
      </c>
      <c r="CF40" s="27">
        <f>'[91]Sheet1'!$C$197/1000000</f>
        <v>216712.74306657736</v>
      </c>
      <c r="CG40" s="27">
        <f>'[92]Sheet1'!$C$197/1000000</f>
        <v>221039.77833012716</v>
      </c>
      <c r="CH40" s="27">
        <f>'[93]Sheet1'!$C$197/1000000</f>
        <v>231786.25622746177</v>
      </c>
      <c r="CI40" s="27">
        <f>'[94]Sheet1'!$C$197/1000000</f>
        <v>249386.81715337187</v>
      </c>
      <c r="CJ40" s="27">
        <f>'[95]Sheet1'!$C$197/1000000</f>
        <v>234878.99881239576</v>
      </c>
      <c r="CK40" s="27">
        <f>'[96]Sheet1'!$C$197/1000000</f>
        <v>234501.61932204853</v>
      </c>
      <c r="CL40" s="27">
        <f>'[97]Sheet1'!$C$197/1000000</f>
        <v>252002.02698651736</v>
      </c>
      <c r="CM40" s="27">
        <f>'[98]Sheet1'!$C$197/1000000</f>
        <v>263895.5682592784</v>
      </c>
      <c r="CN40" s="27">
        <f>'[99]Sheet1'!$C$197/1000000</f>
        <v>244701.06919382926</v>
      </c>
      <c r="CO40" s="30">
        <f>'[100]Sheet1'!$C$197/1000000</f>
        <v>244875.6501971855</v>
      </c>
    </row>
    <row r="41" spans="1:93" ht="12.75">
      <c r="A41" s="70"/>
      <c r="B41" s="71"/>
      <c r="C41" s="43"/>
      <c r="D41" s="43"/>
      <c r="E41" s="43"/>
      <c r="F41" s="44"/>
      <c r="G41" s="43"/>
      <c r="H41" s="45"/>
      <c r="I41" s="43"/>
      <c r="J41" s="43"/>
      <c r="K41" s="43"/>
      <c r="L41" s="43"/>
      <c r="M41" s="4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46"/>
      <c r="AG41" s="47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6"/>
    </row>
    <row r="42" spans="1:93" ht="12.75">
      <c r="A42" s="68" t="s">
        <v>39</v>
      </c>
      <c r="B42" s="69" t="s">
        <v>57</v>
      </c>
      <c r="C42" s="19">
        <f aca="true" t="shared" si="55" ref="C42:H42">C43+C44+C45</f>
        <v>80491.5790556188</v>
      </c>
      <c r="D42" s="19">
        <f t="shared" si="55"/>
        <v>80697.80910618402</v>
      </c>
      <c r="E42" s="19">
        <f t="shared" si="55"/>
        <v>87705.678274144</v>
      </c>
      <c r="F42" s="20">
        <f t="shared" si="55"/>
        <v>73784.75613032808</v>
      </c>
      <c r="G42" s="19">
        <f t="shared" si="55"/>
        <v>72490.46060430518</v>
      </c>
      <c r="H42" s="21">
        <f t="shared" si="55"/>
        <v>77427.40625581217</v>
      </c>
      <c r="I42" s="19">
        <f aca="true" t="shared" si="56" ref="I42:N42">I43+I44+I45</f>
        <v>66099.69909365902</v>
      </c>
      <c r="J42" s="19">
        <f t="shared" si="56"/>
        <v>70833.68037013538</v>
      </c>
      <c r="K42" s="19">
        <f t="shared" si="56"/>
        <v>88120.0682753754</v>
      </c>
      <c r="L42" s="19">
        <f t="shared" si="56"/>
        <v>85019.08895065718</v>
      </c>
      <c r="M42" s="20">
        <f t="shared" si="56"/>
        <v>73327.20565588842</v>
      </c>
      <c r="N42" s="19">
        <f t="shared" si="56"/>
        <v>71069.37596049004</v>
      </c>
      <c r="O42" s="19">
        <f aca="true" t="shared" si="57" ref="O42:T42">O43+O44+O45</f>
        <v>77230.85983629496</v>
      </c>
      <c r="P42" s="19">
        <f t="shared" si="57"/>
        <v>78255.40993742854</v>
      </c>
      <c r="Q42" s="19">
        <f t="shared" si="57"/>
        <v>83007.09680195454</v>
      </c>
      <c r="R42" s="19">
        <f t="shared" si="57"/>
        <v>93373.797255076</v>
      </c>
      <c r="S42" s="19">
        <f t="shared" si="57"/>
        <v>96481.84547033829</v>
      </c>
      <c r="T42" s="19">
        <f t="shared" si="57"/>
        <v>114964.85499125741</v>
      </c>
      <c r="U42" s="19">
        <f aca="true" t="shared" si="58" ref="U42:Z42">U43+U44+U45</f>
        <v>111645.24791947874</v>
      </c>
      <c r="V42" s="19">
        <f t="shared" si="58"/>
        <v>99942.54698446825</v>
      </c>
      <c r="W42" s="19">
        <f t="shared" si="58"/>
        <v>106620.44209692487</v>
      </c>
      <c r="X42" s="19">
        <f t="shared" si="58"/>
        <v>105632.61913818453</v>
      </c>
      <c r="Y42" s="19">
        <f t="shared" si="58"/>
        <v>111745.27884125496</v>
      </c>
      <c r="Z42" s="19">
        <f t="shared" si="58"/>
        <v>103575.80796826008</v>
      </c>
      <c r="AA42" s="19">
        <f aca="true" t="shared" si="59" ref="AA42:AF42">AA43+AA44+AA45</f>
        <v>99741.82813338148</v>
      </c>
      <c r="AB42" s="19">
        <f t="shared" si="59"/>
        <v>119569.0172397062</v>
      </c>
      <c r="AC42" s="19">
        <f t="shared" si="59"/>
        <v>127180.7211333908</v>
      </c>
      <c r="AD42" s="19">
        <f t="shared" si="59"/>
        <v>121899.28328782997</v>
      </c>
      <c r="AE42" s="22">
        <f t="shared" si="59"/>
        <v>120843.8192943973</v>
      </c>
      <c r="AF42" s="22">
        <f t="shared" si="59"/>
        <v>131575.3054988909</v>
      </c>
      <c r="AG42" s="42">
        <f aca="true" t="shared" si="60" ref="AG42:AL42">AG43+AG44+AG45</f>
        <v>129517.69597165757</v>
      </c>
      <c r="AH42" s="19">
        <f t="shared" si="60"/>
        <v>128257.47232984914</v>
      </c>
      <c r="AI42" s="19">
        <f t="shared" si="60"/>
        <v>122215.01007093082</v>
      </c>
      <c r="AJ42" s="19">
        <f t="shared" si="60"/>
        <v>121890.88919858025</v>
      </c>
      <c r="AK42" s="19">
        <f t="shared" si="60"/>
        <v>121794.56796619685</v>
      </c>
      <c r="AL42" s="19">
        <f t="shared" si="60"/>
        <v>126312.25483534057</v>
      </c>
      <c r="AM42" s="19">
        <f aca="true" t="shared" si="61" ref="AM42:AR42">AM43+AM44+AM45</f>
        <v>118841.74642610786</v>
      </c>
      <c r="AN42" s="19">
        <f t="shared" si="61"/>
        <v>117863.20924431557</v>
      </c>
      <c r="AO42" s="19">
        <f t="shared" si="61"/>
        <v>116355.45662098803</v>
      </c>
      <c r="AP42" s="19">
        <f t="shared" si="61"/>
        <v>115587.07566438038</v>
      </c>
      <c r="AQ42" s="19">
        <f t="shared" si="61"/>
        <v>133111.1564387317</v>
      </c>
      <c r="AR42" s="19">
        <f t="shared" si="61"/>
        <v>131663.11318076306</v>
      </c>
      <c r="AS42" s="19">
        <f aca="true" t="shared" si="62" ref="AS42:AY42">AS43+AS44+AS45</f>
        <v>128065.81607268049</v>
      </c>
      <c r="AT42" s="19">
        <f t="shared" si="62"/>
        <v>131799.72708023948</v>
      </c>
      <c r="AU42" s="19">
        <f t="shared" si="62"/>
        <v>131086.67195544034</v>
      </c>
      <c r="AV42" s="19">
        <f t="shared" si="62"/>
        <v>128665.46387125392</v>
      </c>
      <c r="AW42" s="19">
        <f t="shared" si="62"/>
        <v>123297.80121491598</v>
      </c>
      <c r="AX42" s="19">
        <f t="shared" si="62"/>
        <v>116791.89378671935</v>
      </c>
      <c r="AY42" s="19">
        <f t="shared" si="62"/>
        <v>108415.04497313853</v>
      </c>
      <c r="AZ42" s="19">
        <f aca="true" t="shared" si="63" ref="AZ42:BF42">AZ43+AZ44+AZ45</f>
        <v>104289.99226519052</v>
      </c>
      <c r="BA42" s="19">
        <f t="shared" si="63"/>
        <v>102716.0884277721</v>
      </c>
      <c r="BB42" s="19">
        <f t="shared" si="63"/>
        <v>101757.8121417407</v>
      </c>
      <c r="BC42" s="19">
        <f t="shared" si="63"/>
        <v>99433.72260793424</v>
      </c>
      <c r="BD42" s="19">
        <f t="shared" si="63"/>
        <v>82944.72922130713</v>
      </c>
      <c r="BE42" s="19">
        <f t="shared" si="63"/>
        <v>90309.27711133478</v>
      </c>
      <c r="BF42" s="19">
        <f t="shared" si="63"/>
        <v>78667.02452615977</v>
      </c>
      <c r="BG42" s="19">
        <f aca="true" t="shared" si="64" ref="BG42:BL42">BG43+BG44+BG45</f>
        <v>80554.35423973319</v>
      </c>
      <c r="BH42" s="19">
        <f t="shared" si="64"/>
        <v>84690.22590948633</v>
      </c>
      <c r="BI42" s="19">
        <f t="shared" si="64"/>
        <v>85623.26794906109</v>
      </c>
      <c r="BJ42" s="19">
        <f t="shared" si="64"/>
        <v>96156.26501087085</v>
      </c>
      <c r="BK42" s="19">
        <f t="shared" si="64"/>
        <v>91807.74803364635</v>
      </c>
      <c r="BL42" s="19">
        <f t="shared" si="64"/>
        <v>90778.26508663458</v>
      </c>
      <c r="BM42" s="19">
        <f aca="true" t="shared" si="65" ref="BM42:BR42">BM43+BM44+BM45</f>
        <v>93282.96462833008</v>
      </c>
      <c r="BN42" s="19">
        <f t="shared" si="65"/>
        <v>98468.27997091158</v>
      </c>
      <c r="BO42" s="19">
        <f t="shared" si="65"/>
        <v>99069.43172993694</v>
      </c>
      <c r="BP42" s="19">
        <f t="shared" si="65"/>
        <v>98610.64037559784</v>
      </c>
      <c r="BQ42" s="19">
        <f t="shared" si="65"/>
        <v>94524.2369840105</v>
      </c>
      <c r="BR42" s="19">
        <f t="shared" si="65"/>
        <v>92182.96655575579</v>
      </c>
      <c r="BS42" s="19">
        <f aca="true" t="shared" si="66" ref="BS42:BX42">BS43+BS44+BS45</f>
        <v>96030.45021216777</v>
      </c>
      <c r="BT42" s="19">
        <f t="shared" si="66"/>
        <v>94772.4725370035</v>
      </c>
      <c r="BU42" s="19">
        <f t="shared" si="66"/>
        <v>107690.070906644</v>
      </c>
      <c r="BV42" s="19">
        <f t="shared" si="66"/>
        <v>93879.98001606215</v>
      </c>
      <c r="BW42" s="19">
        <f t="shared" si="66"/>
        <v>103502.69653744902</v>
      </c>
      <c r="BX42" s="19">
        <f t="shared" si="66"/>
        <v>91631.18597217454</v>
      </c>
      <c r="BY42" s="19">
        <f aca="true" t="shared" si="67" ref="BY42:CD42">BY43+BY44+BY45</f>
        <v>96996.3007131164</v>
      </c>
      <c r="BZ42" s="19">
        <f t="shared" si="67"/>
        <v>96954.88682725703</v>
      </c>
      <c r="CA42" s="19">
        <f t="shared" si="67"/>
        <v>91673.20796847944</v>
      </c>
      <c r="CB42" s="19">
        <f t="shared" si="67"/>
        <v>93348.60115978883</v>
      </c>
      <c r="CC42" s="19">
        <f t="shared" si="67"/>
        <v>93697.15404741745</v>
      </c>
      <c r="CD42" s="19">
        <f t="shared" si="67"/>
        <v>91501.42869486702</v>
      </c>
      <c r="CE42" s="19">
        <f aca="true" t="shared" si="68" ref="CE42:CK42">CE43+CE44+CE45</f>
        <v>92537.9906437475</v>
      </c>
      <c r="CF42" s="19">
        <f t="shared" si="68"/>
        <v>103149.97996094101</v>
      </c>
      <c r="CG42" s="19">
        <f t="shared" si="68"/>
        <v>102551.27243887875</v>
      </c>
      <c r="CH42" s="19">
        <f t="shared" si="68"/>
        <v>96419.68338963971</v>
      </c>
      <c r="CI42" s="19">
        <f t="shared" si="68"/>
        <v>117452.8730538902</v>
      </c>
      <c r="CJ42" s="19">
        <f t="shared" si="68"/>
        <v>115149.9011788893</v>
      </c>
      <c r="CK42" s="19">
        <f t="shared" si="68"/>
        <v>124903.59743968595</v>
      </c>
      <c r="CL42" s="19">
        <f>CL43+CL44+CL45</f>
        <v>113407.32885407397</v>
      </c>
      <c r="CM42" s="19">
        <f>CM43+CM44+CM45</f>
        <v>118507.8526206084</v>
      </c>
      <c r="CN42" s="19">
        <f>CN43+CN44+CN45</f>
        <v>125593.84637196726</v>
      </c>
      <c r="CO42" s="22">
        <f>CO43+CO44+CO45</f>
        <v>139817.43680827963</v>
      </c>
    </row>
    <row r="43" spans="1:93" ht="12.75">
      <c r="A43" s="70" t="s">
        <v>40</v>
      </c>
      <c r="B43" s="71" t="s">
        <v>34</v>
      </c>
      <c r="C43" s="27">
        <f>'[1]Sheet1'!$C$232/1000000</f>
        <v>14022.40692473679</v>
      </c>
      <c r="D43" s="27">
        <f>'[2]Sheet1'!$C$216/1000000</f>
        <v>8614.947012255025</v>
      </c>
      <c r="E43" s="27">
        <f>'[3]Sheet1'!$C$216/1000000</f>
        <v>9046.766794790025</v>
      </c>
      <c r="F43" s="28">
        <f>'[4]Sheet1'!$C$216/1000000</f>
        <v>8253.356058893049</v>
      </c>
      <c r="G43" s="27">
        <f>'[5]Sheet1'!$C$216/1000000</f>
        <v>8243.897022764919</v>
      </c>
      <c r="H43" s="29">
        <f>'[6]Sheet1'!$C$216/1000000</f>
        <v>14222.774405428938</v>
      </c>
      <c r="I43" s="27">
        <f>'[7]Sheet1'!$C$216/1000000</f>
        <v>9773.468543738356</v>
      </c>
      <c r="J43" s="27">
        <f>'[8]Sheet1'!$C$216/1000000</f>
        <v>8464.578529433487</v>
      </c>
      <c r="K43" s="27">
        <f>'[9]Sheet1'!$C$216/1000000</f>
        <v>8618.998142877677</v>
      </c>
      <c r="L43" s="27">
        <f>'[10]Sheet1'!$C$216/1000000</f>
        <v>9444.838887782873</v>
      </c>
      <c r="M43" s="28">
        <f>'[11]Sheet1'!$C$216/1000000</f>
        <v>9352.66584800405</v>
      </c>
      <c r="N43" s="27">
        <f>'[12]Sheet1'!$C$216/1000000</f>
        <v>9078.065566332158</v>
      </c>
      <c r="O43" s="27">
        <f>'[13]Sheet1'!$C$216/1000000</f>
        <v>9420.917735031666</v>
      </c>
      <c r="P43" s="27">
        <f>'[14]Sheet1'!$C$216/1000000</f>
        <v>10747.092222015226</v>
      </c>
      <c r="Q43" s="27">
        <f>'[15]Sheet1'!$C$216/1000000</f>
        <v>14520.15952451093</v>
      </c>
      <c r="R43" s="27">
        <f>'[16]Sheet1'!$C$216/1000000</f>
        <v>9991.701028533626</v>
      </c>
      <c r="S43" s="27">
        <f>'[17]Sheet1'!$C$216/1000000</f>
        <v>9092.556486779213</v>
      </c>
      <c r="T43" s="27">
        <f>'[18]Sheet1'!$C$216/1000000</f>
        <v>10165.907027228755</v>
      </c>
      <c r="U43" s="27">
        <f>'[19]Sheet1'!$C$216/1000000</f>
        <v>12983.843000142246</v>
      </c>
      <c r="V43" s="27">
        <f>'[20]Sheet1'!$C$216/1000000</f>
        <v>11715.407392950861</v>
      </c>
      <c r="W43" s="27">
        <f>'[21]Sheet1'!$C$216/1000000</f>
        <v>14475.547831222679</v>
      </c>
      <c r="X43" s="27">
        <f>'[22]Sheet1'!$C$216/1000000</f>
        <v>19425.92556473451</v>
      </c>
      <c r="Y43" s="27">
        <f>'[23]Sheet1'!$C$216/1000000</f>
        <v>13960.249322756885</v>
      </c>
      <c r="Z43" s="27">
        <f>'[24]Sheet1'!$C$216/1000000</f>
        <v>15702.057529997388</v>
      </c>
      <c r="AA43" s="27">
        <f>'[36]Sheet1'!$C$216/1000000</f>
        <v>11437.244710425246</v>
      </c>
      <c r="AB43" s="27">
        <f>'[37]Sheet1'!$C$216/1000000</f>
        <v>13168.735278215197</v>
      </c>
      <c r="AC43" s="27">
        <f>'[38]Sheet1'!$C$216/1000000</f>
        <v>13759.003379766453</v>
      </c>
      <c r="AD43" s="27">
        <f>'[39]Sheet1'!$C$216/1000000</f>
        <v>13364.164291648372</v>
      </c>
      <c r="AE43" s="30">
        <f>'[40]Sheet1'!$C$216/1000000</f>
        <v>14167.00689514868</v>
      </c>
      <c r="AF43" s="30">
        <f>'[61]Sheet1'!$C$216/1000000</f>
        <v>13712.58178145303</v>
      </c>
      <c r="AG43" s="41">
        <f>'[62]Sheet1'!$C$216/1000000</f>
        <v>15904.570471189527</v>
      </c>
      <c r="AH43" s="27">
        <f>'[63]Sheet1'!$C$216/1000000</f>
        <v>15992.788304569956</v>
      </c>
      <c r="AI43" s="27">
        <f>'[64]Sheet1'!$C$216/1000000</f>
        <v>19694.302836123796</v>
      </c>
      <c r="AJ43" s="27">
        <f>'[65]Sheet1'!$C$216/1000000</f>
        <v>20611.516611396997</v>
      </c>
      <c r="AK43" s="27">
        <f>'[66]Sheet1'!$C$216/1000000</f>
        <v>18384.805904107274</v>
      </c>
      <c r="AL43" s="27">
        <f>'[67]Sheet1'!$C$216/1000000</f>
        <v>17418.271259703048</v>
      </c>
      <c r="AM43" s="27">
        <f>'[68]Sheet1'!$C$216/1000000</f>
        <v>19673.09198335043</v>
      </c>
      <c r="AN43" s="27">
        <f>'[69]Sheet1'!$C$216/1000000</f>
        <v>17490.39242112641</v>
      </c>
      <c r="AO43" s="27">
        <f>'[70]Sheet1'!$C$216/1000000</f>
        <v>15789.829679464565</v>
      </c>
      <c r="AP43" s="27">
        <f>'[41]Sheet1'!$C$216/1000000</f>
        <v>14897.06339348985</v>
      </c>
      <c r="AQ43" s="27">
        <f>'[42]Sheet1'!$C$216/1000000</f>
        <v>17855.386396686707</v>
      </c>
      <c r="AR43" s="27">
        <f>'[43]Sheet1'!$C$216/1000000</f>
        <v>19704.47766428879</v>
      </c>
      <c r="AS43" s="27">
        <f>'[44]Sheet1'!$C$216/1000000</f>
        <v>19322.24938811247</v>
      </c>
      <c r="AT43" s="27">
        <f>'[45]Sheet1'!$C$216/1000000</f>
        <v>19671.520938299513</v>
      </c>
      <c r="AU43" s="27">
        <f>'[46]Sheet1'!$C$216/1000000</f>
        <v>21946.174337752516</v>
      </c>
      <c r="AV43" s="27">
        <f>'[71]Sheet1'!$C$216/1000000</f>
        <v>22545.55701412641</v>
      </c>
      <c r="AW43" s="27">
        <f>'[72]Sheet1'!$C$216/1000000</f>
        <v>22877.404338369684</v>
      </c>
      <c r="AX43" s="27">
        <f>'[73]Sheet1'!$C$216/1000000</f>
        <v>25594.387499068926</v>
      </c>
      <c r="AY43" s="27">
        <f>'[74]Sheet1'!$C$216/1000000</f>
        <v>24263.92640255302</v>
      </c>
      <c r="AZ43" s="27">
        <f>'[75]Sheet1'!$C$216/1000000</f>
        <v>22543.248311728195</v>
      </c>
      <c r="BA43" s="27">
        <f>'[47]Sheet1'!$C$216/1000000</f>
        <v>21234.901128839534</v>
      </c>
      <c r="BB43" s="27">
        <f>'[48]Sheet1'!$C$216/1000000</f>
        <v>30290.441198478788</v>
      </c>
      <c r="BC43" s="27">
        <f>'[49]Sheet1'!$C$216/1000000</f>
        <v>24337.911634397216</v>
      </c>
      <c r="BD43" s="27">
        <f>'[50]Sheet1'!$C$216/1000000</f>
        <v>23016.08545102026</v>
      </c>
      <c r="BE43" s="27">
        <f>'[51]Sheet1'!$C$216/1000000</f>
        <v>26127.521209808598</v>
      </c>
      <c r="BF43" s="27">
        <f>'[52]Sheet1'!$C$216/1000000</f>
        <v>23921.08456298401</v>
      </c>
      <c r="BG43" s="27">
        <f>'[53]Sheet1'!$C$216/1000000</f>
        <v>22208.75281993639</v>
      </c>
      <c r="BH43" s="27">
        <f>'[54]Sheet1'!$C$216/1000000</f>
        <v>23156.253562813843</v>
      </c>
      <c r="BI43" s="27">
        <f>'[55]Sheet1'!$C$216/1000000</f>
        <v>23121.383518245995</v>
      </c>
      <c r="BJ43" s="27">
        <f>'[56]Sheet1'!$C$216/1000000</f>
        <v>24590.031698467454</v>
      </c>
      <c r="BK43" s="27">
        <f>'[57]Sheet1'!$C$216/1000000</f>
        <v>23916.52224708089</v>
      </c>
      <c r="BL43" s="27">
        <f>'[58]Sheet1'!$C$216/1000000</f>
        <v>23742.905440807965</v>
      </c>
      <c r="BM43" s="27">
        <f>'[59]Sheet1'!$C$216/1000000</f>
        <v>24232.95668580929</v>
      </c>
      <c r="BN43" s="27">
        <f>'[60]Sheet1'!$C$216/1000000</f>
        <v>26599.446508762252</v>
      </c>
      <c r="BO43" s="27">
        <f>'[34]Sheet1'!$C$216/1000000</f>
        <v>29024.633317296066</v>
      </c>
      <c r="BP43" s="27">
        <f>'[76]Sheet1'!$C$216/1000000</f>
        <v>27333.61676504341</v>
      </c>
      <c r="BQ43" s="27">
        <f>'[35]Sheet1'!$C$216/1000000</f>
        <v>25716.207911377434</v>
      </c>
      <c r="BR43" s="27">
        <f>'[77]Sheet1'!$C$216/1000000</f>
        <v>23815.733355021974</v>
      </c>
      <c r="BS43" s="27">
        <f>'[78]Sheet1'!$C$216/1000000</f>
        <v>32057.99993822397</v>
      </c>
      <c r="BT43" s="27">
        <f>'[79]Sheet1'!$C$216/1000000</f>
        <v>29087.255709827485</v>
      </c>
      <c r="BU43" s="27">
        <f>'[80]Sheet1'!$C$216/1000000</f>
        <v>27682.723648223953</v>
      </c>
      <c r="BV43" s="27">
        <f>'[81]Sheet1'!$C$216/1000000</f>
        <v>30605.533021761774</v>
      </c>
      <c r="BW43" s="27">
        <f>'[82]Sheet1'!$C$216/1000000</f>
        <v>36707.21304997296</v>
      </c>
      <c r="BX43" s="27">
        <f>'[83]Sheet1'!$C$216/1000000</f>
        <v>26209.195973646965</v>
      </c>
      <c r="BY43" s="27">
        <f>'[84]Sheet1'!$C$216/1000000</f>
        <v>31883.152481903373</v>
      </c>
      <c r="BZ43" s="27">
        <f>'[85]Sheet1'!$C$216/1000000</f>
        <v>31121.353675311264</v>
      </c>
      <c r="CA43" s="27">
        <f>'[86]Sheet1'!$C$216/1000000</f>
        <v>26986.04966718671</v>
      </c>
      <c r="CB43" s="27">
        <f>'[87]Sheet1'!$C$216/1000000</f>
        <v>27895.36120037516</v>
      </c>
      <c r="CC43" s="27">
        <f>'[88]Sheet1'!$C$216/1000000</f>
        <v>27362.06522934449</v>
      </c>
      <c r="CD43" s="27">
        <f>'[89]Sheet1'!$C$216/1000000</f>
        <v>27991.529754028328</v>
      </c>
      <c r="CE43" s="27">
        <f>'[90]Sheet1'!$C$216/1000000</f>
        <v>30636.40264493529</v>
      </c>
      <c r="CF43" s="27">
        <f>'[91]Sheet1'!$C$216/1000000</f>
        <v>32196.37647192622</v>
      </c>
      <c r="CG43" s="27">
        <f>'[92]Sheet1'!$C$216/1000000</f>
        <v>29295.70754364917</v>
      </c>
      <c r="CH43" s="27">
        <f>'[93]Sheet1'!$C$216/1000000</f>
        <v>31266.113443101447</v>
      </c>
      <c r="CI43" s="27">
        <f>'[94]Sheet1'!$C$216/1000000</f>
        <v>32754.518333397475</v>
      </c>
      <c r="CJ43" s="27">
        <f>'[95]Sheet1'!$C$216/1000000</f>
        <v>32771.9843993074</v>
      </c>
      <c r="CK43" s="27">
        <f>'[96]Sheet1'!$C$216/1000000</f>
        <v>36520.88524284301</v>
      </c>
      <c r="CL43" s="27">
        <f>'[97]Sheet1'!$C$216/1000000</f>
        <v>39405.92588925797</v>
      </c>
      <c r="CM43" s="27">
        <f>'[98]Sheet1'!$C$216/1000000</f>
        <v>42509.91560184871</v>
      </c>
      <c r="CN43" s="27">
        <f>'[99]Sheet1'!$C$216/1000000</f>
        <v>46812.632762614085</v>
      </c>
      <c r="CO43" s="30">
        <f>'[100]Sheet1'!$C$216/1000000</f>
        <v>60404.27406662596</v>
      </c>
    </row>
    <row r="44" spans="1:93" ht="12.75">
      <c r="A44" s="70" t="s">
        <v>41</v>
      </c>
      <c r="B44" s="71" t="s">
        <v>36</v>
      </c>
      <c r="C44" s="27">
        <f>'[1]Sheet1'!$C$263/1000000</f>
        <v>3495.641568498618</v>
      </c>
      <c r="D44" s="27">
        <f>'[2]Sheet1'!$C$245/1000000</f>
        <v>3384.107689595849</v>
      </c>
      <c r="E44" s="27">
        <f>'[3]Sheet1'!$C$245/1000000</f>
        <v>3271.63312361763</v>
      </c>
      <c r="F44" s="28">
        <f>'[4]Sheet1'!$C$245/1000000</f>
        <v>3272.7762917866294</v>
      </c>
      <c r="G44" s="27">
        <f>'[5]Sheet1'!$C$245/1000000</f>
        <v>3255.0807226595352</v>
      </c>
      <c r="H44" s="29">
        <f>'[6]Sheet1'!$C$245/1000000</f>
        <v>3742.6917097622304</v>
      </c>
      <c r="I44" s="27">
        <f>'[7]Sheet1'!$C$245/1000000</f>
        <v>3648.2700050894687</v>
      </c>
      <c r="J44" s="27">
        <f>'[8]Sheet1'!$C$245/1000000</f>
        <v>3230.851767170186</v>
      </c>
      <c r="K44" s="27">
        <f>'[9]Sheet1'!$C$245/1000000</f>
        <v>3662.868384957436</v>
      </c>
      <c r="L44" s="27">
        <f>'[10]Sheet1'!$C$245/1000000</f>
        <v>3848.8774807486584</v>
      </c>
      <c r="M44" s="28">
        <f>'[11]Sheet1'!$C$245/1000000</f>
        <v>4134.721223380081</v>
      </c>
      <c r="N44" s="27">
        <f>'[12]Sheet1'!$C$245/1000000</f>
        <v>3827.4946287044336</v>
      </c>
      <c r="O44" s="27">
        <f>'[13]Sheet1'!$C$245/1000000</f>
        <v>4255.001143897993</v>
      </c>
      <c r="P44" s="27">
        <f>'[14]Sheet1'!$C$245/1000000</f>
        <v>4395.855883934895</v>
      </c>
      <c r="Q44" s="27">
        <f>'[15]Sheet1'!$C$245/1000000</f>
        <v>4170.1062686102305</v>
      </c>
      <c r="R44" s="27">
        <f>'[16]Sheet1'!$C$245/1000000</f>
        <v>5002.1153473357035</v>
      </c>
      <c r="S44" s="27">
        <f>'[17]Sheet1'!$C$245/1000000</f>
        <v>4347.658543524788</v>
      </c>
      <c r="T44" s="27">
        <f>'[18]Sheet1'!$C$245/1000000</f>
        <v>4186.631676090516</v>
      </c>
      <c r="U44" s="27">
        <f>'[19]Sheet1'!$C$245/1000000</f>
        <v>4344.949446737709</v>
      </c>
      <c r="V44" s="27">
        <f>'[20]Sheet1'!$C$245/1000000</f>
        <v>4129.917262002952</v>
      </c>
      <c r="W44" s="27">
        <f>'[21]Sheet1'!$C$245/1000000</f>
        <v>4392.80961847614</v>
      </c>
      <c r="X44" s="27">
        <f>'[22]Sheet1'!$C$245/1000000</f>
        <v>4095.4837599173816</v>
      </c>
      <c r="Y44" s="27">
        <f>'[23]Sheet1'!$C$245/1000000</f>
        <v>4256.1719938747665</v>
      </c>
      <c r="Z44" s="27">
        <f>'[24]Sheet1'!$C$245/1000000</f>
        <v>4183.442194607548</v>
      </c>
      <c r="AA44" s="27">
        <f>'[36]Sheet1'!$C$245/1000000</f>
        <v>4617.616015128635</v>
      </c>
      <c r="AB44" s="27">
        <f>'[37]Sheet1'!$C$245/1000000</f>
        <v>4614.577184994081</v>
      </c>
      <c r="AC44" s="27">
        <f>'[38]Sheet1'!$C$245/1000000</f>
        <v>4710.652317554496</v>
      </c>
      <c r="AD44" s="27">
        <f>'[39]Sheet1'!$C$245/1000000</f>
        <v>4157.651116671284</v>
      </c>
      <c r="AE44" s="30">
        <f>'[40]Sheet1'!$C$245/1000000</f>
        <v>4038.7104524642345</v>
      </c>
      <c r="AF44" s="30">
        <f>'[61]Sheet1'!$C$245/1000000</f>
        <v>4161.268597765981</v>
      </c>
      <c r="AG44" s="41">
        <f>'[62]Sheet1'!$C$245/1000000</f>
        <v>4160.504042748894</v>
      </c>
      <c r="AH44" s="27">
        <f>'[63]Sheet1'!$C$245/1000000</f>
        <v>4837.05982567733</v>
      </c>
      <c r="AI44" s="27">
        <f>'[64]Sheet1'!$C$245/1000000</f>
        <v>4985.606998600808</v>
      </c>
      <c r="AJ44" s="27">
        <f>'[65]Sheet1'!$C$245/1000000</f>
        <v>5438.679974748923</v>
      </c>
      <c r="AK44" s="27">
        <f>'[66]Sheet1'!$C$245/1000000</f>
        <v>5310.766330322421</v>
      </c>
      <c r="AL44" s="27">
        <f>'[67]Sheet1'!$C$245/1000000</f>
        <v>5005.858677858892</v>
      </c>
      <c r="AM44" s="27">
        <f>'[68]Sheet1'!$C$245/1000000</f>
        <v>5291.635088673035</v>
      </c>
      <c r="AN44" s="27">
        <f>'[69]Sheet1'!$C$245/1000000</f>
        <v>4997.247917602093</v>
      </c>
      <c r="AO44" s="27">
        <f>'[70]Sheet1'!$C$245/1000000</f>
        <v>5598.699730205484</v>
      </c>
      <c r="AP44" s="27">
        <f>'[41]Sheet1'!$C$245/1000000</f>
        <v>4923.941674303713</v>
      </c>
      <c r="AQ44" s="27">
        <f>'[42]Sheet1'!$C$245/1000000</f>
        <v>4948.604117301716</v>
      </c>
      <c r="AR44" s="27">
        <f>'[43]Sheet1'!$C$245/1000000</f>
        <v>5083.326256160818</v>
      </c>
      <c r="AS44" s="27">
        <f>'[44]Sheet1'!$C$245/1000000</f>
        <v>5066.497147626644</v>
      </c>
      <c r="AT44" s="27">
        <f>'[45]Sheet1'!$C$245/1000000</f>
        <v>5618.949444723492</v>
      </c>
      <c r="AU44" s="27">
        <f>'[46]Sheet1'!$C$245/1000000</f>
        <v>5602.602013619048</v>
      </c>
      <c r="AV44" s="27">
        <f>'[71]Sheet1'!$C$245/1000000</f>
        <v>5770.832133609014</v>
      </c>
      <c r="AW44" s="27">
        <f>'[72]Sheet1'!$C$245/1000000</f>
        <v>5857.538424246635</v>
      </c>
      <c r="AX44" s="27">
        <f>'[73]Sheet1'!$C$245/1000000</f>
        <v>6028.702677369479</v>
      </c>
      <c r="AY44" s="27">
        <f>'[74]Sheet1'!$C$245/1000000</f>
        <v>6878.002338347654</v>
      </c>
      <c r="AZ44" s="27">
        <f>'[75]Sheet1'!$C$245/1000000</f>
        <v>7604.045584460411</v>
      </c>
      <c r="BA44" s="27">
        <f>'[47]Sheet1'!$C$245/1000000</f>
        <v>7893.742615915135</v>
      </c>
      <c r="BB44" s="27">
        <f>'[48]Sheet1'!$C$245/1000000</f>
        <v>7562.740422568331</v>
      </c>
      <c r="BC44" s="27">
        <f>'[49]Sheet1'!$C$245/1000000</f>
        <v>7715.22436161218</v>
      </c>
      <c r="BD44" s="27">
        <f>'[50]Sheet1'!$C$245/1000000</f>
        <v>7596.974292537429</v>
      </c>
      <c r="BE44" s="27">
        <f>'[51]Sheet1'!$C$245/1000000</f>
        <v>7545.861683830186</v>
      </c>
      <c r="BF44" s="27">
        <f>'[52]Sheet1'!$C$245/1000000</f>
        <v>7440.862550793042</v>
      </c>
      <c r="BG44" s="27">
        <f>'[53]Sheet1'!$C$245/1000000</f>
        <v>7823.534787091974</v>
      </c>
      <c r="BH44" s="27">
        <f>'[54]Sheet1'!$C$245/1000000</f>
        <v>7708.026537225996</v>
      </c>
      <c r="BI44" s="27">
        <f>'[55]Sheet1'!$C$245/1000000</f>
        <v>8489.000884143212</v>
      </c>
      <c r="BJ44" s="27">
        <f>'[56]Sheet1'!$C$245/1000000</f>
        <v>8506.399848776688</v>
      </c>
      <c r="BK44" s="27">
        <f>'[57]Sheet1'!$C$245/1000000</f>
        <v>8605.045459682482</v>
      </c>
      <c r="BL44" s="27">
        <f>'[58]Sheet1'!$C$245/1000000</f>
        <v>8698.260626257459</v>
      </c>
      <c r="BM44" s="27">
        <f>'[59]Sheet1'!$C$245/1000000</f>
        <v>9280.425917249255</v>
      </c>
      <c r="BN44" s="27">
        <f>'[60]Sheet1'!$C$245/1000000</f>
        <v>9294.234230647677</v>
      </c>
      <c r="BO44" s="27">
        <f>'[34]Sheet1'!$C$245/1000000</f>
        <v>9635.565951561415</v>
      </c>
      <c r="BP44" s="27">
        <f>'[76]Sheet1'!$C$245/1000000</f>
        <v>9475.120677308198</v>
      </c>
      <c r="BQ44" s="27">
        <f>'[35]Sheet1'!$C$245/1000000</f>
        <v>9125.298566956433</v>
      </c>
      <c r="BR44" s="27">
        <f>'[77]Sheet1'!$C$245/1000000</f>
        <v>9288.743153977777</v>
      </c>
      <c r="BS44" s="27">
        <f>'[78]Sheet1'!$C$245/1000000</f>
        <v>9422.655508362093</v>
      </c>
      <c r="BT44" s="27">
        <f>'[79]Sheet1'!$C$245/1000000</f>
        <v>10264.134516770358</v>
      </c>
      <c r="BU44" s="27">
        <f>'[80]Sheet1'!$C$245/1000000</f>
        <v>10721.405525402562</v>
      </c>
      <c r="BV44" s="27">
        <f>'[81]Sheet1'!$C$245/1000000</f>
        <v>10046.549590326807</v>
      </c>
      <c r="BW44" s="27">
        <f>'[82]Sheet1'!$C$245/1000000</f>
        <v>9537.030895080807</v>
      </c>
      <c r="BX44" s="27">
        <f>'[83]Sheet1'!$C$245/1000000</f>
        <v>9847.409050964747</v>
      </c>
      <c r="BY44" s="27">
        <f>'[84]Sheet1'!$C$245/1000000</f>
        <v>10097.346815957313</v>
      </c>
      <c r="BZ44" s="27">
        <f>'[85]Sheet1'!$C$245/1000000</f>
        <v>10154.280731005787</v>
      </c>
      <c r="CA44" s="27">
        <f>'[86]Sheet1'!$C$245/1000000</f>
        <v>10522.355121407993</v>
      </c>
      <c r="CB44" s="27">
        <f>'[87]Sheet1'!$C$245/1000000</f>
        <v>10352.366136982795</v>
      </c>
      <c r="CC44" s="27">
        <f>'[88]Sheet1'!$C$245/1000000</f>
        <v>10037.61727033978</v>
      </c>
      <c r="CD44" s="27">
        <f>'[89]Sheet1'!$C$245/1000000</f>
        <v>10567.819826471554</v>
      </c>
      <c r="CE44" s="27">
        <f>'[90]Sheet1'!$C$245/1000000</f>
        <v>10469.568391697207</v>
      </c>
      <c r="CF44" s="27">
        <f>'[91]Sheet1'!$C$245/1000000</f>
        <v>10415.538359530783</v>
      </c>
      <c r="CG44" s="27">
        <f>'[92]Sheet1'!$C$245/1000000</f>
        <v>11376.6833224169</v>
      </c>
      <c r="CH44" s="27">
        <f>'[93]Sheet1'!$C$245/1000000</f>
        <v>10830.176198437317</v>
      </c>
      <c r="CI44" s="27">
        <f>'[94]Sheet1'!$C$245/1000000</f>
        <v>10910.72493479517</v>
      </c>
      <c r="CJ44" s="27">
        <f>'[95]Sheet1'!$C$245/1000000</f>
        <v>10828.158954843757</v>
      </c>
      <c r="CK44" s="27">
        <f>'[96]Sheet1'!$C$245/1000000</f>
        <v>10776.328819657454</v>
      </c>
      <c r="CL44" s="27">
        <f>'[97]Sheet1'!$C$245/1000000</f>
        <v>10680.105423668449</v>
      </c>
      <c r="CM44" s="27">
        <f>'[98]Sheet1'!$C$245/1000000</f>
        <v>11095.252952426592</v>
      </c>
      <c r="CN44" s="27">
        <f>'[99]Sheet1'!$C$245/1000000</f>
        <v>11140.947177616612</v>
      </c>
      <c r="CO44" s="30">
        <f>'[100]Sheet1'!$C$245/1000000</f>
        <v>11379.951547673976</v>
      </c>
    </row>
    <row r="45" spans="1:93" ht="12.75">
      <c r="A45" s="70" t="s">
        <v>42</v>
      </c>
      <c r="B45" s="71" t="s">
        <v>38</v>
      </c>
      <c r="C45" s="27">
        <f>'[1]Sheet1'!$C$294/1000000</f>
        <v>62973.53056238339</v>
      </c>
      <c r="D45" s="27">
        <f>'[2]Sheet1'!$C$274/1000000</f>
        <v>68698.75440433316</v>
      </c>
      <c r="E45" s="27">
        <f>'[3]Sheet1'!$C$274/1000000</f>
        <v>75387.27835573634</v>
      </c>
      <c r="F45" s="28">
        <f>'[4]Sheet1'!$C$274/1000000</f>
        <v>62258.6237796484</v>
      </c>
      <c r="G45" s="27">
        <f>'[5]Sheet1'!$C$274/1000000</f>
        <v>60991.482858880714</v>
      </c>
      <c r="H45" s="29">
        <f>'[6]Sheet1'!$C$274/1000000</f>
        <v>59461.940140620994</v>
      </c>
      <c r="I45" s="27">
        <f>'[7]Sheet1'!$C$274/1000000</f>
        <v>52677.96054483119</v>
      </c>
      <c r="J45" s="27">
        <f>'[8]Sheet1'!$C$274/1000000</f>
        <v>59138.2500735317</v>
      </c>
      <c r="K45" s="27">
        <f>'[9]Sheet1'!$C$274/1000000</f>
        <v>75838.20174754028</v>
      </c>
      <c r="L45" s="27">
        <f>'[10]Sheet1'!$C$274/1000000</f>
        <v>71725.37258212565</v>
      </c>
      <c r="M45" s="28">
        <f>'[11]Sheet1'!$C$274/1000000</f>
        <v>59839.81858450429</v>
      </c>
      <c r="N45" s="27">
        <f>'[12]Sheet1'!$C$274/1000000</f>
        <v>58163.81576545345</v>
      </c>
      <c r="O45" s="27">
        <f>'[13]Sheet1'!$C$274/1000000</f>
        <v>63554.940957365296</v>
      </c>
      <c r="P45" s="27">
        <f>'[14]Sheet1'!$C$274/1000000</f>
        <v>63112.46183147842</v>
      </c>
      <c r="Q45" s="27">
        <f>'[15]Sheet1'!$C$274/1000000</f>
        <v>64316.83100883338</v>
      </c>
      <c r="R45" s="27">
        <f>'[16]Sheet1'!$C$274/1000000</f>
        <v>78379.98087920668</v>
      </c>
      <c r="S45" s="27">
        <f>'[17]Sheet1'!$C$274/1000000</f>
        <v>83041.63044003429</v>
      </c>
      <c r="T45" s="27">
        <f>'[18]Sheet1'!$C$274/1000000</f>
        <v>100612.31628793814</v>
      </c>
      <c r="U45" s="27">
        <f>'[19]Sheet1'!$C$274/1000000</f>
        <v>94316.45547259878</v>
      </c>
      <c r="V45" s="27">
        <f>'[20]Sheet1'!$C$274/1000000</f>
        <v>84097.22232951444</v>
      </c>
      <c r="W45" s="27">
        <f>'[21]Sheet1'!$C$274/1000000</f>
        <v>87752.08464722606</v>
      </c>
      <c r="X45" s="27">
        <f>'[22]Sheet1'!$C$274/1000000</f>
        <v>82111.20981353264</v>
      </c>
      <c r="Y45" s="27">
        <f>'[23]Sheet1'!$C$274/1000000</f>
        <v>93528.85752462331</v>
      </c>
      <c r="Z45" s="27">
        <f>'[24]Sheet1'!$C$274/1000000</f>
        <v>83690.30824365515</v>
      </c>
      <c r="AA45" s="27">
        <f>'[36]Sheet1'!$C$274/1000000</f>
        <v>83686.9674078276</v>
      </c>
      <c r="AB45" s="27">
        <f>'[37]Sheet1'!$C$274/1000000</f>
        <v>101785.70477649692</v>
      </c>
      <c r="AC45" s="27">
        <f>'[38]Sheet1'!$C$274/1000000</f>
        <v>108711.06543606985</v>
      </c>
      <c r="AD45" s="27">
        <f>'[39]Sheet1'!$C$274/1000000</f>
        <v>104377.46787951031</v>
      </c>
      <c r="AE45" s="30">
        <f>'[40]Sheet1'!$C$274/1000000</f>
        <v>102638.10194678439</v>
      </c>
      <c r="AF45" s="30">
        <f>'[61]Sheet1'!$C$274/1000000</f>
        <v>113701.45511967188</v>
      </c>
      <c r="AG45" s="41">
        <f>'[62]Sheet1'!$C$274/1000000</f>
        <v>109452.62145771914</v>
      </c>
      <c r="AH45" s="27">
        <f>'[63]Sheet1'!$C$274/1000000</f>
        <v>107427.62419960187</v>
      </c>
      <c r="AI45" s="27">
        <f>'[64]Sheet1'!$C$274/1000000</f>
        <v>97535.10023620621</v>
      </c>
      <c r="AJ45" s="27">
        <f>'[65]Sheet1'!$C$274/1000000</f>
        <v>95840.69261243433</v>
      </c>
      <c r="AK45" s="27">
        <f>'[66]Sheet1'!$C$274/1000000</f>
        <v>98098.99573176715</v>
      </c>
      <c r="AL45" s="27">
        <f>'[67]Sheet1'!$C$274/1000000</f>
        <v>103888.12489777863</v>
      </c>
      <c r="AM45" s="27">
        <f>'[68]Sheet1'!$C$274/1000000</f>
        <v>93877.01935408439</v>
      </c>
      <c r="AN45" s="27">
        <f>'[69]Sheet1'!$C$274/1000000</f>
        <v>95375.56890558708</v>
      </c>
      <c r="AO45" s="27">
        <f>'[70]Sheet1'!$C$274/1000000</f>
        <v>94966.92721131798</v>
      </c>
      <c r="AP45" s="27">
        <f>'[41]Sheet1'!$C$274/1000000</f>
        <v>95766.07059658681</v>
      </c>
      <c r="AQ45" s="27">
        <f>'[42]Sheet1'!$C$274/1000000</f>
        <v>110307.1659247433</v>
      </c>
      <c r="AR45" s="27">
        <f>'[43]Sheet1'!$C$274/1000000</f>
        <v>106875.30926031344</v>
      </c>
      <c r="AS45" s="27">
        <f>'[44]Sheet1'!$C$274/1000000</f>
        <v>103677.06953694137</v>
      </c>
      <c r="AT45" s="27">
        <f>'[45]Sheet1'!$C$274/1000000</f>
        <v>106509.25669721646</v>
      </c>
      <c r="AU45" s="27">
        <f>'[46]Sheet1'!$C$274/1000000</f>
        <v>103537.89560406878</v>
      </c>
      <c r="AV45" s="27">
        <f>'[71]Sheet1'!$C$274/1000000</f>
        <v>100349.0747235185</v>
      </c>
      <c r="AW45" s="27">
        <f>'[72]Sheet1'!$C$274/1000000</f>
        <v>94562.85845229965</v>
      </c>
      <c r="AX45" s="27">
        <f>'[73]Sheet1'!$C$274/1000000</f>
        <v>85168.80361028094</v>
      </c>
      <c r="AY45" s="27">
        <f>'[74]Sheet1'!$C$274/1000000</f>
        <v>77273.11623223785</v>
      </c>
      <c r="AZ45" s="27">
        <f>'[75]Sheet1'!$C$274/1000000</f>
        <v>74142.69836900191</v>
      </c>
      <c r="BA45" s="27">
        <f>'[47]Sheet1'!$C$274/1000000</f>
        <v>73587.44468301743</v>
      </c>
      <c r="BB45" s="27">
        <f>'[48]Sheet1'!$C$274/1000000</f>
        <v>63904.63052069359</v>
      </c>
      <c r="BC45" s="27">
        <f>'[49]Sheet1'!$C$274/1000000</f>
        <v>67380.58661192484</v>
      </c>
      <c r="BD45" s="27">
        <f>'[50]Sheet1'!$C$274/1000000</f>
        <v>52331.66947774944</v>
      </c>
      <c r="BE45" s="27">
        <f>'[51]Sheet1'!$C$274/1000000</f>
        <v>56635.89421769599</v>
      </c>
      <c r="BF45" s="27">
        <f>'[52]Sheet1'!$C$274/1000000</f>
        <v>47305.07741238273</v>
      </c>
      <c r="BG45" s="27">
        <f>'[53]Sheet1'!$C$274/1000000</f>
        <v>50522.066632704824</v>
      </c>
      <c r="BH45" s="27">
        <f>'[54]Sheet1'!$C$274/1000000</f>
        <v>53825.94580944648</v>
      </c>
      <c r="BI45" s="27">
        <f>'[55]Sheet1'!$C$274/1000000</f>
        <v>54012.88354667189</v>
      </c>
      <c r="BJ45" s="27">
        <f>'[56]Sheet1'!$C$274/1000000</f>
        <v>63059.83346362671</v>
      </c>
      <c r="BK45" s="27">
        <f>'[57]Sheet1'!$C$274/1000000</f>
        <v>59286.18032688297</v>
      </c>
      <c r="BL45" s="27">
        <f>'[58]Sheet1'!$C$274/1000000</f>
        <v>58337.09901956916</v>
      </c>
      <c r="BM45" s="27">
        <f>'[59]Sheet1'!$C$274/1000000</f>
        <v>59769.58202527153</v>
      </c>
      <c r="BN45" s="27">
        <f>'[60]Sheet1'!$C$274/1000000</f>
        <v>62574.59923150165</v>
      </c>
      <c r="BO45" s="27">
        <f>'[34]Sheet1'!$C$274/1000000</f>
        <v>60409.23246107945</v>
      </c>
      <c r="BP45" s="27">
        <f>'[76]Sheet1'!$C$274/1000000</f>
        <v>61801.90293324622</v>
      </c>
      <c r="BQ45" s="27">
        <f>'[35]Sheet1'!$C$274/1000000</f>
        <v>59682.730505676634</v>
      </c>
      <c r="BR45" s="27">
        <f>'[77]Sheet1'!$C$274/1000000</f>
        <v>59078.49004675604</v>
      </c>
      <c r="BS45" s="27">
        <f>'[78]Sheet1'!$C$274/1000000</f>
        <v>54549.794765581704</v>
      </c>
      <c r="BT45" s="27">
        <f>'[79]Sheet1'!$C$274/1000000</f>
        <v>55421.08231040566</v>
      </c>
      <c r="BU45" s="27">
        <f>'[80]Sheet1'!$C$274/1000000</f>
        <v>69285.94173301749</v>
      </c>
      <c r="BV45" s="27">
        <f>'[81]Sheet1'!$C$274/1000000</f>
        <v>53227.89740397357</v>
      </c>
      <c r="BW45" s="27">
        <f>'[82]Sheet1'!$C$274/1000000</f>
        <v>57258.45259239527</v>
      </c>
      <c r="BX45" s="27">
        <f>'[83]Sheet1'!$C$274/1000000</f>
        <v>55574.58094756284</v>
      </c>
      <c r="BY45" s="27">
        <f>'[84]Sheet1'!$C$274/1000000</f>
        <v>55015.801415255715</v>
      </c>
      <c r="BZ45" s="27">
        <f>'[85]Sheet1'!$C$274/1000000</f>
        <v>55679.25242093997</v>
      </c>
      <c r="CA45" s="27">
        <f>'[86]Sheet1'!$C$274/1000000</f>
        <v>54164.80317988474</v>
      </c>
      <c r="CB45" s="27">
        <f>'[87]Sheet1'!$C$274/1000000</f>
        <v>55100.873822430876</v>
      </c>
      <c r="CC45" s="27">
        <f>'[88]Sheet1'!$C$274/1000000</f>
        <v>56297.47154773319</v>
      </c>
      <c r="CD45" s="27">
        <f>'[89]Sheet1'!$C$274/1000000</f>
        <v>52942.07911436714</v>
      </c>
      <c r="CE45" s="27">
        <f>'[90]Sheet1'!$C$274/1000000</f>
        <v>51432.019607115</v>
      </c>
      <c r="CF45" s="27">
        <f>'[91]Sheet1'!$C$274/1000000</f>
        <v>60538.065129484006</v>
      </c>
      <c r="CG45" s="27">
        <f>'[92]Sheet1'!$C$274/1000000</f>
        <v>61878.88157281269</v>
      </c>
      <c r="CH45" s="27">
        <f>'[93]Sheet1'!$C$274/1000000</f>
        <v>54323.39374810095</v>
      </c>
      <c r="CI45" s="27">
        <f>'[94]Sheet1'!$C$274/1000000</f>
        <v>73787.62978569756</v>
      </c>
      <c r="CJ45" s="27">
        <f>'[95]Sheet1'!$C$274/1000000</f>
        <v>71549.75782473815</v>
      </c>
      <c r="CK45" s="27">
        <f>'[96]Sheet1'!$C$274/1000000</f>
        <v>77606.38337718548</v>
      </c>
      <c r="CL45" s="27">
        <f>'[97]Sheet1'!$C$274/1000000</f>
        <v>63321.29754114756</v>
      </c>
      <c r="CM45" s="27">
        <f>'[98]Sheet1'!$C$274/1000000</f>
        <v>64902.684066333095</v>
      </c>
      <c r="CN45" s="27">
        <f>'[99]Sheet1'!$C$274/1000000</f>
        <v>67640.26643173657</v>
      </c>
      <c r="CO45" s="30">
        <f>'[100]Sheet1'!$C$274/1000000</f>
        <v>68033.21119397969</v>
      </c>
    </row>
    <row r="46" spans="1:93" ht="12.75">
      <c r="A46" s="70"/>
      <c r="B46" s="71"/>
      <c r="C46" s="43"/>
      <c r="D46" s="43"/>
      <c r="E46" s="43"/>
      <c r="F46" s="44"/>
      <c r="G46" s="43"/>
      <c r="H46" s="45"/>
      <c r="I46" s="43"/>
      <c r="J46" s="43"/>
      <c r="K46" s="43"/>
      <c r="L46" s="43"/>
      <c r="M46" s="44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6"/>
      <c r="AF46" s="46"/>
      <c r="AG46" s="47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6"/>
    </row>
    <row r="47" spans="1:93" ht="12.75">
      <c r="A47" s="68" t="s">
        <v>43</v>
      </c>
      <c r="B47" s="69" t="s">
        <v>44</v>
      </c>
      <c r="C47" s="19">
        <f>'[1]Sheet1'!$C$327/1000000</f>
        <v>231.563218</v>
      </c>
      <c r="D47" s="19">
        <f>'[2]Sheet1'!$C$304/1000000</f>
        <v>244.56903</v>
      </c>
      <c r="E47" s="19">
        <f>'[3]Sheet1'!$C$304/1000000</f>
        <v>243.884802</v>
      </c>
      <c r="F47" s="20">
        <f>'[4]Sheet1'!$C$304/1000000</f>
        <v>894.8768633</v>
      </c>
      <c r="G47" s="19">
        <f>'[5]Sheet1'!$C$304/1000000</f>
        <v>902.47286123</v>
      </c>
      <c r="H47" s="21">
        <f>'[6]Sheet1'!$C$304/1000000</f>
        <v>913.2804866</v>
      </c>
      <c r="I47" s="19">
        <f>'[7]Sheet1'!$C$304/1000000</f>
        <v>924.24705643</v>
      </c>
      <c r="J47" s="19">
        <f>'[8]Sheet1'!$C$304/1000000</f>
        <v>935.94412235</v>
      </c>
      <c r="K47" s="19">
        <f>'[9]Sheet1'!$C$304/1000000</f>
        <v>947.4850402000001</v>
      </c>
      <c r="L47" s="19">
        <f>'[10]Sheet1'!$C$304/1000000</f>
        <v>958.673950768889</v>
      </c>
      <c r="M47" s="20">
        <f>'[11]Sheet1'!$C$304/1000000</f>
        <v>970.4793614211111</v>
      </c>
      <c r="N47" s="19">
        <f>'[12]Sheet1'!$C$304/1000000</f>
        <v>982.714181128889</v>
      </c>
      <c r="O47" s="19">
        <f>'[13]Sheet1'!$C$304/1000000</f>
        <v>1029.9734679333333</v>
      </c>
      <c r="P47" s="19">
        <f>'[14]Sheet1'!$C$304/1000000</f>
        <v>1039.2984984133332</v>
      </c>
      <c r="Q47" s="19">
        <f>'[15]Sheet1'!$C$304/1000000</f>
        <v>1054.6342642622224</v>
      </c>
      <c r="R47" s="19">
        <f>'[16]Sheet1'!$C$304/1000000</f>
        <v>1064.6590485788888</v>
      </c>
      <c r="S47" s="19">
        <f>'[17]Sheet1'!$C$304/1000000</f>
        <v>1076.228047817778</v>
      </c>
      <c r="T47" s="19">
        <f>'[18]Sheet1'!$C$304/1000000</f>
        <v>1088.8792321111112</v>
      </c>
      <c r="U47" s="19">
        <f>'[19]Sheet1'!$C$304/1000000</f>
        <v>1101.5320324188888</v>
      </c>
      <c r="V47" s="19">
        <f>'[20]Sheet1'!$C$304/1000000</f>
        <v>1114.4294483033332</v>
      </c>
      <c r="W47" s="19">
        <f>'[21]Sheet1'!$C$304/1000000</f>
        <v>1127.11884353</v>
      </c>
      <c r="X47" s="19">
        <f>'[22]Sheet1'!$C$304/1000000</f>
        <v>1141.7175953866667</v>
      </c>
      <c r="Y47" s="19">
        <f>'[23]Sheet1'!$C$304/1000000</f>
        <v>1158.3885001033332</v>
      </c>
      <c r="Z47" s="19">
        <f>'[24]Sheet1'!$C$304/1000000</f>
        <v>1173.85555658</v>
      </c>
      <c r="AA47" s="19">
        <f>'[36]Sheet1'!$C$304/1000000</f>
        <v>1192.1119814356903</v>
      </c>
      <c r="AB47" s="19">
        <f>'[37]Sheet1'!$C$304/1000000</f>
        <v>1204.7922557448296</v>
      </c>
      <c r="AC47" s="19">
        <f>'[38]Sheet1'!$C$304/1000000</f>
        <v>1219.8609252011217</v>
      </c>
      <c r="AD47" s="19">
        <f>'[39]Sheet1'!$C$304/1000000</f>
        <v>1231.7610712585674</v>
      </c>
      <c r="AE47" s="22">
        <f>'[40]Sheet1'!$C$304/1000000</f>
        <v>1236.045001036345</v>
      </c>
      <c r="AF47" s="22">
        <f>'[61]Sheet1'!$C$304/1000000</f>
        <v>1261.7841879768891</v>
      </c>
      <c r="AG47" s="42">
        <f>'[62]Sheet1'!$C$304/1000000</f>
        <v>1278.5503714638587</v>
      </c>
      <c r="AH47" s="19">
        <f>'[63]Sheet1'!$C$304/1000000</f>
        <v>1292.6733276455918</v>
      </c>
      <c r="AI47" s="19">
        <f>'[64]Sheet1'!$C$304/1000000</f>
        <v>1307.8143752879118</v>
      </c>
      <c r="AJ47" s="19">
        <f>'[65]Sheet1'!$C$304/1000000</f>
        <v>1325.2377130349007</v>
      </c>
      <c r="AK47" s="19">
        <f>'[66]Sheet1'!$C$304/1000000</f>
        <v>1340.526530741371</v>
      </c>
      <c r="AL47" s="19">
        <f>'[67]Sheet1'!$C$304/1000000</f>
        <v>1356.4140406065899</v>
      </c>
      <c r="AM47" s="19">
        <f>'[68]Sheet1'!$C$304/1000000</f>
        <v>1371.9830373129037</v>
      </c>
      <c r="AN47" s="19">
        <f>'[69]Sheet1'!$C$304/1000000</f>
        <v>1387.729481462764</v>
      </c>
      <c r="AO47" s="19">
        <f>'[70]Sheet1'!$C$304/1000000</f>
        <v>1391.9710411111112</v>
      </c>
      <c r="AP47" s="19">
        <f>'[41]Sheet1'!$C$304/1000000</f>
        <v>1345.0189419933752</v>
      </c>
      <c r="AQ47" s="19">
        <f>'[42]Sheet1'!$C$304/1000000</f>
        <v>1356.0663831839051</v>
      </c>
      <c r="AR47" s="19">
        <f>'[43]Sheet1'!$C$304/1000000</f>
        <v>1372.5229543510598</v>
      </c>
      <c r="AS47" s="19">
        <f>'[44]Sheet1'!$C$304/1000000</f>
        <v>1389.1917470284782</v>
      </c>
      <c r="AT47" s="19">
        <f>'[45]Sheet1'!$C$304/1000000</f>
        <v>1406.7636767705512</v>
      </c>
      <c r="AU47" s="19">
        <f>'[46]Sheet1'!$C$304/1000000</f>
        <v>1424.1167111904763</v>
      </c>
      <c r="AV47" s="19">
        <f>'[71]Sheet1'!$C$304/1000000</f>
        <v>1438.827659184864</v>
      </c>
      <c r="AW47" s="19">
        <f>'[72]Sheet1'!$C$304/1000000</f>
        <v>1437.5671838838095</v>
      </c>
      <c r="AX47" s="19">
        <f>'[73]Sheet1'!$C$304/1000000</f>
        <v>1532.861936023333</v>
      </c>
      <c r="AY47" s="19">
        <f>'[74]Sheet1'!$C$304/1000000</f>
        <v>1555.8646305122222</v>
      </c>
      <c r="AZ47" s="19">
        <f>'[75]Sheet1'!$C$304/1000000</f>
        <v>1570.2510025755557</v>
      </c>
      <c r="BA47" s="19">
        <f>'[47]Sheet1'!$C$304/1000000</f>
        <v>1586.1209918133334</v>
      </c>
      <c r="BB47" s="19">
        <f>'[48]Sheet1'!$C$304/1000000</f>
        <v>742.05842347</v>
      </c>
      <c r="BC47" s="19">
        <f>'[49]Sheet1'!$C$304/1000000</f>
        <v>747.6310925600001</v>
      </c>
      <c r="BD47" s="19">
        <f>'[50]Sheet1'!$C$304/1000000</f>
        <v>759.73270225</v>
      </c>
      <c r="BE47" s="19">
        <f>'[51]Sheet1'!$C$304/1000000</f>
        <v>772.19647421</v>
      </c>
      <c r="BF47" s="19">
        <f>'[52]Sheet1'!$C$304/1000000</f>
        <v>783.6437253500001</v>
      </c>
      <c r="BG47" s="19">
        <f>'[53]Sheet1'!$C$304/1000000</f>
        <v>795.03426163</v>
      </c>
      <c r="BH47" s="19">
        <f>'[54]Sheet1'!$C$304/1000000</f>
        <v>806.36142287</v>
      </c>
      <c r="BI47" s="19">
        <f>'[55]Sheet1'!$C$304/1000000</f>
        <v>817.11920387</v>
      </c>
      <c r="BJ47" s="19">
        <f>'[56]Sheet1'!$C$304/1000000</f>
        <v>829.69099343</v>
      </c>
      <c r="BK47" s="19">
        <f>'[57]Sheet1'!$C$304/1000000</f>
        <v>841.75958769</v>
      </c>
      <c r="BL47" s="19">
        <f>'[58]Sheet1'!$C$304/1000000</f>
        <v>841.34192215</v>
      </c>
      <c r="BM47" s="19">
        <f>'[59]Sheet1'!$C$304/1000000</f>
        <v>850.71337004</v>
      </c>
      <c r="BN47" s="19">
        <f>'[60]Sheet1'!$C$304/1000000</f>
        <v>860.9049355</v>
      </c>
      <c r="BO47" s="19">
        <f>'[34]Sheet1'!$C$304/1000000</f>
        <v>871.4681745799999</v>
      </c>
      <c r="BP47" s="19">
        <f>'[76]Sheet1'!$C$304/1000000</f>
        <v>882.0452771900001</v>
      </c>
      <c r="BQ47" s="19">
        <f>'[35]Sheet1'!$C$304/1000000</f>
        <v>892.0080913</v>
      </c>
      <c r="BR47" s="19">
        <f>'[77]Sheet1'!$C$304/1000000</f>
        <v>903.9199839300001</v>
      </c>
      <c r="BS47" s="19">
        <f>'[78]Sheet1'!$C$304/1000000</f>
        <v>913.01940185</v>
      </c>
      <c r="BT47" s="19">
        <f>'[79]Sheet1'!$C$304/1000000</f>
        <v>921.0239478</v>
      </c>
      <c r="BU47" s="19">
        <f>'[80]Sheet1'!$C$304/1000000</f>
        <v>929.6976150200001</v>
      </c>
      <c r="BV47" s="19">
        <f>'[81]Sheet1'!$C$304/1000000</f>
        <v>941.9431842700001</v>
      </c>
      <c r="BW47" s="19">
        <f>'[82]Sheet1'!$C$304/1000000</f>
        <v>951.54407247</v>
      </c>
      <c r="BX47" s="19">
        <f>'[83]Sheet1'!$C$304/1000000</f>
        <v>951.26087803</v>
      </c>
      <c r="BY47" s="19">
        <f>'[84]Sheet1'!$C$304/1000000</f>
        <v>960.51654225</v>
      </c>
      <c r="BZ47" s="19">
        <f>'[85]Sheet1'!$C$304/1000000</f>
        <v>959.2709148299999</v>
      </c>
      <c r="CA47" s="19">
        <f>'[86]Sheet1'!$C$304/1000000</f>
        <v>968.69937096</v>
      </c>
      <c r="CB47" s="19">
        <f>'[87]Sheet1'!$C$304/1000000</f>
        <v>976.84763185</v>
      </c>
      <c r="CC47" s="19">
        <f>'[88]Sheet1'!$C$304/1000000</f>
        <v>987.9487621899999</v>
      </c>
      <c r="CD47" s="19">
        <f>'[89]Sheet1'!$C$304/1000000</f>
        <v>997.6743312899999</v>
      </c>
      <c r="CE47" s="19">
        <f>'[90]Sheet1'!$C$304/1000000</f>
        <v>1008.3339269400001</v>
      </c>
      <c r="CF47" s="19">
        <f>'[91]Sheet1'!$C$304/1000000</f>
        <v>1018.04001825</v>
      </c>
      <c r="CG47" s="19">
        <f>'[92]Sheet1'!$C$304/1000000</f>
        <v>1027.9046779100001</v>
      </c>
      <c r="CH47" s="19">
        <f>'[93]Sheet1'!$C$304/1000000</f>
        <v>1034.54105153</v>
      </c>
      <c r="CI47" s="19">
        <f>'[94]Sheet1'!$C$304/1000000</f>
        <v>1046.3292143400001</v>
      </c>
      <c r="CJ47" s="19">
        <f>'[95]Sheet1'!$C$304/1000000</f>
        <v>1056.93696527</v>
      </c>
      <c r="CK47" s="19">
        <f>'[96]Sheet1'!$C$304/1000000</f>
        <v>1068.10488311</v>
      </c>
      <c r="CL47" s="19">
        <f>'[97]Sheet1'!$C$304/1000000</f>
        <v>1086.2447271100002</v>
      </c>
      <c r="CM47" s="19">
        <f>'[98]Sheet1'!$C$304/1000000</f>
        <v>1094.89581032</v>
      </c>
      <c r="CN47" s="19">
        <f>'[99]Sheet1'!$C$304/1000000</f>
        <v>1103.7077119</v>
      </c>
      <c r="CO47" s="22">
        <f>'[100]Sheet1'!$C$304/1000000</f>
        <v>1114.0039380399999</v>
      </c>
    </row>
    <row r="48" spans="1:93" ht="12.75">
      <c r="A48" s="70"/>
      <c r="B48" s="71"/>
      <c r="C48" s="43"/>
      <c r="D48" s="43"/>
      <c r="E48" s="43"/>
      <c r="F48" s="44"/>
      <c r="G48" s="43"/>
      <c r="H48" s="45"/>
      <c r="I48" s="43"/>
      <c r="J48" s="43"/>
      <c r="K48" s="43"/>
      <c r="L48" s="43"/>
      <c r="M48" s="44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6"/>
      <c r="AF48" s="46"/>
      <c r="AG48" s="47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6"/>
    </row>
    <row r="49" spans="1:93" ht="12.75">
      <c r="A49" s="68" t="s">
        <v>45</v>
      </c>
      <c r="B49" s="69" t="s">
        <v>46</v>
      </c>
      <c r="C49" s="19">
        <f>'[1]Sheet1'!$C$343/1000000</f>
        <v>15645.512661406454</v>
      </c>
      <c r="D49" s="19">
        <f>'[2]Sheet1'!$C$320/1000000</f>
        <v>15884.783669947929</v>
      </c>
      <c r="E49" s="19">
        <f>'[3]Sheet1'!$C$320/1000000</f>
        <v>15153.842182608641</v>
      </c>
      <c r="F49" s="20">
        <f>'[4]Sheet1'!$C$320/1000000</f>
        <v>15555.179380714215</v>
      </c>
      <c r="G49" s="19">
        <f>'[5]Sheet1'!$C$320/1000000</f>
        <v>15292.70664958403</v>
      </c>
      <c r="H49" s="21">
        <f>'[6]Sheet1'!$C$320/1000000</f>
        <v>14953.233001055829</v>
      </c>
      <c r="I49" s="19">
        <f>'[7]Sheet1'!$C$320/1000000</f>
        <v>14949.287617767368</v>
      </c>
      <c r="J49" s="19">
        <f>'[8]Sheet1'!$C$320/1000000</f>
        <v>14910.769174447587</v>
      </c>
      <c r="K49" s="19">
        <f>'[9]Sheet1'!$C$320/1000000</f>
        <v>14835.403570225628</v>
      </c>
      <c r="L49" s="19">
        <f>'[10]Sheet1'!$C$320/1000000</f>
        <v>14973.117719108574</v>
      </c>
      <c r="M49" s="20">
        <f>'[11]Sheet1'!$C$320/1000000</f>
        <v>15410.342053047403</v>
      </c>
      <c r="N49" s="19">
        <f>'[12]Sheet1'!$C$320/1000000</f>
        <v>15917.045083821948</v>
      </c>
      <c r="O49" s="19">
        <f>'[13]Sheet1'!$C$320/1000000</f>
        <v>15643.62357843216</v>
      </c>
      <c r="P49" s="19">
        <f>'[14]Sheet1'!$C$320/1000000</f>
        <v>15910.206036265174</v>
      </c>
      <c r="Q49" s="19">
        <f>'[15]Sheet1'!$C$320/1000000</f>
        <v>16604.716301156575</v>
      </c>
      <c r="R49" s="19">
        <f>'[16]Sheet1'!$C$320/1000000</f>
        <v>16569.77137177609</v>
      </c>
      <c r="S49" s="19">
        <f>'[17]Sheet1'!$C$320/1000000</f>
        <v>16688.439361394347</v>
      </c>
      <c r="T49" s="19">
        <f>'[18]Sheet1'!$C$320/1000000</f>
        <v>17479.208170805</v>
      </c>
      <c r="U49" s="19">
        <f>'[19]Sheet1'!$C$320/1000000</f>
        <v>16594.99025579686</v>
      </c>
      <c r="V49" s="19">
        <f>'[20]Sheet1'!$C$320/1000000</f>
        <v>16716.496205298907</v>
      </c>
      <c r="W49" s="19">
        <f>'[21]Sheet1'!$C$320/1000000</f>
        <v>16465.24152062762</v>
      </c>
      <c r="X49" s="19">
        <f>'[22]Sheet1'!$C$320/1000000</f>
        <v>16478.72558991132</v>
      </c>
      <c r="Y49" s="19">
        <f>'[23]Sheet1'!$C$320/1000000</f>
        <v>16614.809302686383</v>
      </c>
      <c r="Z49" s="19">
        <f>'[24]Sheet1'!$C$320/1000000</f>
        <v>16325.490808256562</v>
      </c>
      <c r="AA49" s="19">
        <f>'[36]Sheet1'!$C$320/1000000</f>
        <v>16380.635298681034</v>
      </c>
      <c r="AB49" s="19">
        <f>'[37]Sheet1'!$C$320/1000000</f>
        <v>16722.130606199535</v>
      </c>
      <c r="AC49" s="19">
        <f>'[38]Sheet1'!$C$320/1000000</f>
        <v>16622.8212078052</v>
      </c>
      <c r="AD49" s="19">
        <f>'[39]Sheet1'!$C$320/1000000</f>
        <v>17046.157512781752</v>
      </c>
      <c r="AE49" s="22">
        <f>'[40]Sheet1'!$C$320/1000000</f>
        <v>17264.306770457344</v>
      </c>
      <c r="AF49" s="22">
        <f>'[61]Sheet1'!$C$320/1000000</f>
        <v>17498.136859660164</v>
      </c>
      <c r="AG49" s="42">
        <f>'[62]Sheet1'!$C$320/1000000</f>
        <v>16698.808618465773</v>
      </c>
      <c r="AH49" s="19">
        <f>'[63]Sheet1'!$C$320/1000000</f>
        <v>17100.436710464823</v>
      </c>
      <c r="AI49" s="19">
        <f>'[64]Sheet1'!$C$320/1000000</f>
        <v>16746.07015017955</v>
      </c>
      <c r="AJ49" s="19">
        <f>'[65]Sheet1'!$C$320/1000000</f>
        <v>1127.4601422405112</v>
      </c>
      <c r="AK49" s="19">
        <f>'[66]Sheet1'!$C$320/1000000</f>
        <v>1095.5860619152888</v>
      </c>
      <c r="AL49" s="19">
        <f>'[67]Sheet1'!$C$320/1000000</f>
        <v>1328.9540850304</v>
      </c>
      <c r="AM49" s="19">
        <f>'[68]Sheet1'!$C$320/1000000</f>
        <v>1211.6644621771668</v>
      </c>
      <c r="AN49" s="19">
        <f>'[69]Sheet1'!$C$320/1000000</f>
        <v>1171.1074587792891</v>
      </c>
      <c r="AO49" s="19">
        <f>'[70]Sheet1'!$C$320/1000000</f>
        <v>1236.2121890800224</v>
      </c>
      <c r="AP49" s="19">
        <f>'[41]Sheet1'!$C$320/1000000</f>
        <v>1234.8537371959333</v>
      </c>
      <c r="AQ49" s="19">
        <f>'[42]Sheet1'!$C$320/1000000</f>
        <v>1343.019678987924</v>
      </c>
      <c r="AR49" s="19">
        <f>'[43]Sheet1'!$C$320/1000000</f>
        <v>1243.2708294678093</v>
      </c>
      <c r="AS49" s="19">
        <f>'[44]Sheet1'!$C$320/1000000</f>
        <v>1279.8613689733668</v>
      </c>
      <c r="AT49" s="19">
        <f>'[45]Sheet1'!$C$320/1000000</f>
        <v>1271.5996806622595</v>
      </c>
      <c r="AU49" s="19">
        <f>'[46]Sheet1'!$C$320/1000000</f>
        <v>1199.161926250557</v>
      </c>
      <c r="AV49" s="19">
        <f>'[71]Sheet1'!$C$320/1000000</f>
        <v>1155.0305887734644</v>
      </c>
      <c r="AW49" s="19">
        <f>'[72]Sheet1'!$C$320/1000000</f>
        <v>1139.696189327431</v>
      </c>
      <c r="AX49" s="19">
        <f>'[73]Sheet1'!$C$320/1000000</f>
        <v>1259.9482977386983</v>
      </c>
      <c r="AY49" s="19">
        <f>'[74]Sheet1'!$C$320/1000000</f>
        <v>1238.3272744853004</v>
      </c>
      <c r="AZ49" s="19">
        <f>'[75]Sheet1'!$C$320/1000000</f>
        <v>878.9548906843414</v>
      </c>
      <c r="BA49" s="19">
        <f>'[47]Sheet1'!$C$320/1000000</f>
        <v>956.0890374580626</v>
      </c>
      <c r="BB49" s="19">
        <f>'[48]Sheet1'!$C$320/1000000</f>
        <v>783.9727042557083</v>
      </c>
      <c r="BC49" s="19">
        <f>'[49]Sheet1'!$C$320/1000000</f>
        <v>854.141208720963</v>
      </c>
      <c r="BD49" s="19">
        <f>'[50]Sheet1'!$C$320/1000000</f>
        <v>883.4702219773634</v>
      </c>
      <c r="BE49" s="19">
        <f>'[51]Sheet1'!$C$320/1000000</f>
        <v>918.9775263563607</v>
      </c>
      <c r="BF49" s="19">
        <f>'[52]Sheet1'!$C$320/1000000</f>
        <v>1006.803345868023</v>
      </c>
      <c r="BG49" s="19">
        <f>'[53]Sheet1'!$C$320/1000000</f>
        <v>1541.7032591520708</v>
      </c>
      <c r="BH49" s="19">
        <f>'[54]Sheet1'!$C$320/1000000</f>
        <v>1157.0924238882374</v>
      </c>
      <c r="BI49" s="19">
        <f>'[55]Sheet1'!$C$320/1000000</f>
        <v>1220.1777750274027</v>
      </c>
      <c r="BJ49" s="19">
        <f>'[56]Sheet1'!$C$320/1000000</f>
        <v>1247.265227808702</v>
      </c>
      <c r="BK49" s="19">
        <f>'[57]Sheet1'!$C$320/1000000</f>
        <v>1237.634449628293</v>
      </c>
      <c r="BL49" s="19">
        <f>'[58]Sheet1'!$C$320/1000000</f>
        <v>1219.0656411219168</v>
      </c>
      <c r="BM49" s="19">
        <f>'[59]Sheet1'!$C$320/1000000</f>
        <v>1157.2090045506454</v>
      </c>
      <c r="BN49" s="19">
        <f>'[60]Sheet1'!$C$320/1000000</f>
        <v>1256.4355875570463</v>
      </c>
      <c r="BO49" s="19">
        <f>'[34]Sheet1'!$C$320/1000000</f>
        <v>1254.3869285360436</v>
      </c>
      <c r="BP49" s="19">
        <f>'[76]Sheet1'!$C$320/1000000</f>
        <v>1302.1468264104776</v>
      </c>
      <c r="BQ49" s="19">
        <f>'[35]Sheet1'!$C$320/1000000</f>
        <v>1217.2545327702653</v>
      </c>
      <c r="BR49" s="19">
        <f>'[77]Sheet1'!$C$320/1000000</f>
        <v>1302.3310317796659</v>
      </c>
      <c r="BS49" s="19">
        <f>'[78]Sheet1'!$C$320/1000000</f>
        <v>1204.6501408748975</v>
      </c>
      <c r="BT49" s="19">
        <f>'[79]Sheet1'!$C$320/1000000</f>
        <v>1237.765141539488</v>
      </c>
      <c r="BU49" s="19">
        <f>'[80]Sheet1'!$C$320/1000000</f>
        <v>1313.8005488732629</v>
      </c>
      <c r="BV49" s="19">
        <f>'[81]Sheet1'!$C$320/1000000</f>
        <v>1182.4475531745416</v>
      </c>
      <c r="BW49" s="19">
        <f>'[82]Sheet1'!$C$320/1000000</f>
        <v>1119.8991953549641</v>
      </c>
      <c r="BX49" s="19">
        <f>'[83]Sheet1'!$C$320/1000000</f>
        <v>993.6236907116289</v>
      </c>
      <c r="BY49" s="19">
        <f>'[84]Sheet1'!$C$320/1000000</f>
        <v>6420.486375667861</v>
      </c>
      <c r="BZ49" s="19">
        <f>'[85]Sheet1'!$C$320/1000000</f>
        <v>6486.742896263334</v>
      </c>
      <c r="CA49" s="19">
        <f>'[86]Sheet1'!$C$320/1000000</f>
        <v>6651.476920439749</v>
      </c>
      <c r="CB49" s="19">
        <f>'[87]Sheet1'!$C$320/1000000</f>
        <v>7714.838518948657</v>
      </c>
      <c r="CC49" s="19">
        <f>'[88]Sheet1'!$C$320/1000000</f>
        <v>7528.572150948819</v>
      </c>
      <c r="CD49" s="19">
        <f>'[89]Sheet1'!$C$320/1000000</f>
        <v>7609.539317441115</v>
      </c>
      <c r="CE49" s="19">
        <f>'[90]Sheet1'!$C$320/1000000</f>
        <v>7647.66788999136</v>
      </c>
      <c r="CF49" s="19">
        <f>'[91]Sheet1'!$C$320/1000000</f>
        <v>7764.870514263929</v>
      </c>
      <c r="CG49" s="19">
        <f>'[92]Sheet1'!$C$320/1000000</f>
        <v>7612.266241535983</v>
      </c>
      <c r="CH49" s="19">
        <f>'[93]Sheet1'!$C$320/1000000</f>
        <v>7669.718257072001</v>
      </c>
      <c r="CI49" s="19">
        <f>'[94]Sheet1'!$C$320/1000000</f>
        <v>8095.039133580444</v>
      </c>
      <c r="CJ49" s="19">
        <f>'[95]Sheet1'!$C$320/1000000</f>
        <v>7865.478943323711</v>
      </c>
      <c r="CK49" s="19">
        <f>'[96]Sheet1'!$C$320/1000000</f>
        <v>7890.003732244618</v>
      </c>
      <c r="CL49" s="19">
        <f>'[97]Sheet1'!$C$320/1000000</f>
        <v>8008.34671212847</v>
      </c>
      <c r="CM49" s="19">
        <f>'[98]Sheet1'!$C$320/1000000</f>
        <v>8646.329693441592</v>
      </c>
      <c r="CN49" s="19">
        <f>'[99]Sheet1'!$C$320/1000000</f>
        <v>7840.014679845464</v>
      </c>
      <c r="CO49" s="22">
        <f>'[100]Sheet1'!$C$320/1000000</f>
        <v>7766.969782898769</v>
      </c>
    </row>
    <row r="50" spans="1:93" ht="12.75">
      <c r="A50" s="70"/>
      <c r="B50" s="71"/>
      <c r="C50" s="43"/>
      <c r="D50" s="43"/>
      <c r="E50" s="43"/>
      <c r="F50" s="44"/>
      <c r="G50" s="43"/>
      <c r="H50" s="45"/>
      <c r="I50" s="43"/>
      <c r="J50" s="43"/>
      <c r="K50" s="43"/>
      <c r="L50" s="43"/>
      <c r="M50" s="44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6"/>
      <c r="AF50" s="46"/>
      <c r="AG50" s="47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6"/>
    </row>
    <row r="51" spans="1:93" ht="12.75">
      <c r="A51" s="68" t="s">
        <v>47</v>
      </c>
      <c r="B51" s="69" t="s">
        <v>16</v>
      </c>
      <c r="C51" s="19">
        <f>'[1]Sheet1'!$C$373/1000000</f>
        <v>38593.24723786171</v>
      </c>
      <c r="D51" s="19">
        <f>'[2]Sheet1'!$C$348/1000000</f>
        <v>38677.340497140096</v>
      </c>
      <c r="E51" s="19">
        <f>'[3]Sheet1'!$C$348/1000000</f>
        <v>42843.641158210005</v>
      </c>
      <c r="F51" s="20">
        <f>'[4]Sheet1'!$C$348/1000000</f>
        <v>65483.23643465981</v>
      </c>
      <c r="G51" s="19">
        <f>'[5]Sheet1'!$C$348/1000000</f>
        <v>64657.91856028676</v>
      </c>
      <c r="H51" s="21">
        <f>'[6]Sheet1'!$C$348/1000000</f>
        <v>64909.87494291264</v>
      </c>
      <c r="I51" s="19">
        <f>'[7]Sheet1'!$C$348/1000000</f>
        <v>66614.03196911265</v>
      </c>
      <c r="J51" s="19">
        <f>'[8]Sheet1'!$C$348/1000000</f>
        <v>61194.403880325684</v>
      </c>
      <c r="K51" s="19">
        <f>'[9]Sheet1'!$C$348/1000000</f>
        <v>61153.77954052071</v>
      </c>
      <c r="L51" s="19">
        <f>'[10]Sheet1'!$C$348/1000000</f>
        <v>63267.2830736397</v>
      </c>
      <c r="M51" s="20">
        <f>'[11]Sheet1'!$C$348/1000000</f>
        <v>68506.4737661131</v>
      </c>
      <c r="N51" s="19">
        <f>'[12]Sheet1'!$C$348/1000000</f>
        <v>81825.47517029934</v>
      </c>
      <c r="O51" s="19">
        <f>'[13]Sheet1'!$C$348/1000000</f>
        <v>73897.51244290212</v>
      </c>
      <c r="P51" s="19">
        <f>'[14]Sheet1'!$C$348/1000000</f>
        <v>80482.06926963016</v>
      </c>
      <c r="Q51" s="19">
        <f>'[15]Sheet1'!$C$348/1000000</f>
        <v>84050.25267343302</v>
      </c>
      <c r="R51" s="19">
        <f>'[16]Sheet1'!$C$348/1000000</f>
        <v>83508.33217539625</v>
      </c>
      <c r="S51" s="19">
        <f>'[17]Sheet1'!$C$348/1000000</f>
        <v>86283.66100700946</v>
      </c>
      <c r="T51" s="19">
        <f>'[18]Sheet1'!$C$348/1000000</f>
        <v>84335.76734429588</v>
      </c>
      <c r="U51" s="19">
        <f>'[19]Sheet1'!$C$348/1000000</f>
        <v>87801.58753953743</v>
      </c>
      <c r="V51" s="19">
        <f>'[20]Sheet1'!$C$348/1000000</f>
        <v>84138.14653858857</v>
      </c>
      <c r="W51" s="19">
        <f>'[21]Sheet1'!$C$348/1000000</f>
        <v>83924.25452318545</v>
      </c>
      <c r="X51" s="19">
        <f>'[22]Sheet1'!$C$348/1000000</f>
        <v>89536.73929157968</v>
      </c>
      <c r="Y51" s="19">
        <f>'[23]Sheet1'!$C$348/1000000</f>
        <v>88898.62139662418</v>
      </c>
      <c r="Z51" s="19">
        <f>'[24]Sheet1'!$C$348/1000000</f>
        <v>97270.40719404993</v>
      </c>
      <c r="AA51" s="19">
        <f>'[36]Sheet1'!$C$348/1000000</f>
        <v>105709.30663084517</v>
      </c>
      <c r="AB51" s="19">
        <f>'[37]Sheet1'!$C$348/1000000</f>
        <v>92965.19551155654</v>
      </c>
      <c r="AC51" s="19">
        <f>'[38]Sheet1'!$C$348/1000000</f>
        <v>99661.82235781045</v>
      </c>
      <c r="AD51" s="19">
        <f>'[39]Sheet1'!$C$348/1000000</f>
        <v>103050.03455237173</v>
      </c>
      <c r="AE51" s="22">
        <f>'[40]Sheet1'!$C$348/1000000</f>
        <v>94890.6961391072</v>
      </c>
      <c r="AF51" s="22">
        <f>'[61]Sheet1'!$C$348/1000000</f>
        <v>98491.44392153276</v>
      </c>
      <c r="AG51" s="42">
        <f>'[62]Sheet1'!$C$348/1000000</f>
        <v>100097.47735002411</v>
      </c>
      <c r="AH51" s="19">
        <f>'[63]Sheet1'!$C$348/1000000</f>
        <v>96837.04364484665</v>
      </c>
      <c r="AI51" s="19">
        <f>'[64]Sheet1'!$C$348/1000000</f>
        <v>98964.3906515088</v>
      </c>
      <c r="AJ51" s="19">
        <f>'[65]Sheet1'!$C$348/1000000</f>
        <v>117346.8929578658</v>
      </c>
      <c r="AK51" s="19">
        <f>'[66]Sheet1'!$C$348/1000000</f>
        <v>111275.61328789066</v>
      </c>
      <c r="AL51" s="19">
        <f>'[67]Sheet1'!$C$348/1000000</f>
        <v>107262.44080956784</v>
      </c>
      <c r="AM51" s="19">
        <f>'[68]Sheet1'!$C$348/1000000</f>
        <v>113670.27935133062</v>
      </c>
      <c r="AN51" s="19">
        <f>'[69]Sheet1'!$C$348/1000000</f>
        <v>113755.21719033859</v>
      </c>
      <c r="AO51" s="19">
        <f>'[70]Sheet1'!$C$348/1000000</f>
        <v>117193.49835107665</v>
      </c>
      <c r="AP51" s="19">
        <f>'[41]Sheet1'!$C$348/1000000</f>
        <v>114680.19077415405</v>
      </c>
      <c r="AQ51" s="19">
        <f>'[42]Sheet1'!$C$348/1000000</f>
        <v>123147.90621819874</v>
      </c>
      <c r="AR51" s="19">
        <f>'[43]Sheet1'!$C$348/1000000</f>
        <v>119425.2267136252</v>
      </c>
      <c r="AS51" s="19">
        <f>'[44]Sheet1'!$C$348/1000000</f>
        <v>118576.46671077813</v>
      </c>
      <c r="AT51" s="19">
        <f>'[45]Sheet1'!$C$348/1000000</f>
        <v>116573.48517141373</v>
      </c>
      <c r="AU51" s="19">
        <f>'[46]Sheet1'!$C$348/1000000</f>
        <v>120426.57360885096</v>
      </c>
      <c r="AV51" s="19">
        <f>'[71]Sheet1'!$C$348/1000000</f>
        <v>116359.87033590101</v>
      </c>
      <c r="AW51" s="19">
        <f>'[72]Sheet1'!$C$348/1000000</f>
        <v>105825.28699763148</v>
      </c>
      <c r="AX51" s="19">
        <f>'[73]Sheet1'!$C$348/1000000</f>
        <v>98288.13035357247</v>
      </c>
      <c r="AY51" s="19">
        <f>'[74]Sheet1'!$C$348/1000000</f>
        <v>104969.86663035757</v>
      </c>
      <c r="AZ51" s="19">
        <f>'[75]Sheet1'!$C$348/1000000</f>
        <v>103948.52686116811</v>
      </c>
      <c r="BA51" s="19">
        <f>'[47]Sheet1'!$C$348/1000000</f>
        <v>106507.97710862385</v>
      </c>
      <c r="BB51" s="19">
        <f>'[48]Sheet1'!$C$348/1000000</f>
        <v>105168.80115035707</v>
      </c>
      <c r="BC51" s="19">
        <f>'[49]Sheet1'!$C$348/1000000</f>
        <v>103289.30802621595</v>
      </c>
      <c r="BD51" s="19">
        <f>'[50]Sheet1'!$C$348/1000000</f>
        <v>101209.88974647276</v>
      </c>
      <c r="BE51" s="19">
        <f>'[51]Sheet1'!$C$348/1000000</f>
        <v>101802.88519657716</v>
      </c>
      <c r="BF51" s="19">
        <f>'[52]Sheet1'!$C$348/1000000</f>
        <v>102215.43641454133</v>
      </c>
      <c r="BG51" s="19">
        <f>'[53]Sheet1'!$C$348/1000000</f>
        <v>103186.64767693872</v>
      </c>
      <c r="BH51" s="19">
        <f>'[54]Sheet1'!$C$348/1000000</f>
        <v>98237.1475982775</v>
      </c>
      <c r="BI51" s="19">
        <f>'[55]Sheet1'!$C$348/1000000</f>
        <v>110456.56631133109</v>
      </c>
      <c r="BJ51" s="19">
        <f>'[56]Sheet1'!$C$348/1000000</f>
        <v>117905.54553182973</v>
      </c>
      <c r="BK51" s="19">
        <f>'[57]Sheet1'!$C$348/1000000</f>
        <v>116040.77335440496</v>
      </c>
      <c r="BL51" s="19">
        <f>'[58]Sheet1'!$C$348/1000000</f>
        <v>111607.27794559913</v>
      </c>
      <c r="BM51" s="19">
        <f>'[59]Sheet1'!$C$348/1000000</f>
        <v>120807.88255158193</v>
      </c>
      <c r="BN51" s="19">
        <f>'[60]Sheet1'!$C$348/1000000</f>
        <v>118421.7534043886</v>
      </c>
      <c r="BO51" s="19">
        <f>'[34]Sheet1'!$C$348/1000000</f>
        <v>113453.92012670453</v>
      </c>
      <c r="BP51" s="19">
        <f>'[76]Sheet1'!$C$348/1000000</f>
        <v>111410.28450875383</v>
      </c>
      <c r="BQ51" s="19">
        <f>'[35]Sheet1'!$C$348/1000000</f>
        <v>108772.3165800442</v>
      </c>
      <c r="BR51" s="19">
        <f>'[77]Sheet1'!$C$348/1000000</f>
        <v>100975.44984973417</v>
      </c>
      <c r="BS51" s="19">
        <f>'[78]Sheet1'!$C$348/1000000</f>
        <v>103454.89570334017</v>
      </c>
      <c r="BT51" s="19">
        <f>'[79]Sheet1'!$C$348/1000000</f>
        <v>99451.91063650235</v>
      </c>
      <c r="BU51" s="19">
        <f>'[80]Sheet1'!$C$348/1000000</f>
        <v>112738.19159063847</v>
      </c>
      <c r="BV51" s="19">
        <f>'[81]Sheet1'!$C$348/1000000</f>
        <v>92730.00841782292</v>
      </c>
      <c r="BW51" s="19">
        <f>'[82]Sheet1'!$C$348/1000000</f>
        <v>101962.05765910193</v>
      </c>
      <c r="BX51" s="19">
        <f>'[83]Sheet1'!$C$348/1000000</f>
        <v>110765.08047791531</v>
      </c>
      <c r="BY51" s="19">
        <f>'[84]Sheet1'!$C$348/1000000</f>
        <v>111531.95376658885</v>
      </c>
      <c r="BZ51" s="19">
        <f>'[85]Sheet1'!$C$348/1000000</f>
        <v>124500.70438389295</v>
      </c>
      <c r="CA51" s="19">
        <f>'[86]Sheet1'!$C$348/1000000</f>
        <v>128817.85302633214</v>
      </c>
      <c r="CB51" s="19">
        <f>'[87]Sheet1'!$C$348/1000000</f>
        <v>119372.22481696228</v>
      </c>
      <c r="CC51" s="19">
        <f>'[88]Sheet1'!$C$348/1000000</f>
        <v>130596.76080115068</v>
      </c>
      <c r="CD51" s="19">
        <f>'[89]Sheet1'!$C$348/1000000</f>
        <v>133632.61062397828</v>
      </c>
      <c r="CE51" s="19">
        <f>'[90]Sheet1'!$C$348/1000000</f>
        <v>130688.20569288245</v>
      </c>
      <c r="CF51" s="19">
        <f>'[91]Sheet1'!$C$348/1000000</f>
        <v>122836.55612158577</v>
      </c>
      <c r="CG51" s="19">
        <f>'[92]Sheet1'!$C$348/1000000</f>
        <v>124753.3283890309</v>
      </c>
      <c r="CH51" s="19">
        <f>'[93]Sheet1'!$C$348/1000000</f>
        <v>118691.79673997832</v>
      </c>
      <c r="CI51" s="19">
        <f>'[94]Sheet1'!$C$348/1000000</f>
        <v>127483.06080769184</v>
      </c>
      <c r="CJ51" s="19">
        <f>'[95]Sheet1'!$C$348/1000000</f>
        <v>128990.12625627106</v>
      </c>
      <c r="CK51" s="19">
        <f>'[96]Sheet1'!$C$348/1000000</f>
        <v>123734.5335216999</v>
      </c>
      <c r="CL51" s="19">
        <f>'[97]Sheet1'!$C$348/1000000</f>
        <v>127917.19779857068</v>
      </c>
      <c r="CM51" s="19">
        <f>'[98]Sheet1'!$C$348/1000000</f>
        <v>124318.47468098615</v>
      </c>
      <c r="CN51" s="19">
        <f>'[99]Sheet1'!$C$348/1000000</f>
        <v>129666.9585280925</v>
      </c>
      <c r="CO51" s="22">
        <f>'[100]Sheet1'!$C$348/1000000</f>
        <v>110358.23086029646</v>
      </c>
    </row>
    <row r="52" spans="1:93" ht="12.75">
      <c r="A52" s="70"/>
      <c r="B52" s="77"/>
      <c r="C52" s="43"/>
      <c r="D52" s="43"/>
      <c r="E52" s="43"/>
      <c r="F52" s="44"/>
      <c r="G52" s="43"/>
      <c r="H52" s="45"/>
      <c r="I52" s="43"/>
      <c r="J52" s="43"/>
      <c r="K52" s="43"/>
      <c r="L52" s="43"/>
      <c r="M52" s="44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6"/>
      <c r="AF52" s="46"/>
      <c r="AG52" s="47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6"/>
    </row>
    <row r="53" spans="1:93" ht="12.75">
      <c r="A53" s="68" t="s">
        <v>48</v>
      </c>
      <c r="B53" s="69" t="s">
        <v>20</v>
      </c>
      <c r="C53" s="19">
        <f>'[1]Sheet1'!$C$390/1000000</f>
        <v>0</v>
      </c>
      <c r="D53" s="19">
        <f>'[2]Sheet1'!$C$363/1000000</f>
        <v>0</v>
      </c>
      <c r="E53" s="19">
        <f>'[3]Sheet1'!$C$363/1000000</f>
        <v>0</v>
      </c>
      <c r="F53" s="20">
        <f>'[4]Sheet1'!$C$363/1000000</f>
        <v>0</v>
      </c>
      <c r="G53" s="19">
        <f>'[5]Sheet1'!$C$363/1000000</f>
        <v>0</v>
      </c>
      <c r="H53" s="21">
        <f>'[6]Sheet1'!$C$363/1000000</f>
        <v>0</v>
      </c>
      <c r="I53" s="19">
        <f>'[7]Sheet1'!$C$363/1000000</f>
        <v>0</v>
      </c>
      <c r="J53" s="19">
        <f>'[8]Sheet1'!$C$363/1000000</f>
        <v>0</v>
      </c>
      <c r="K53" s="19">
        <f>'[9]Sheet1'!$C$363/1000000</f>
        <v>0</v>
      </c>
      <c r="L53" s="19">
        <f>'[10]Sheet1'!$C$363/1000000</f>
        <v>0</v>
      </c>
      <c r="M53" s="20">
        <f>'[11]Sheet1'!$C$363/1000000</f>
        <v>0</v>
      </c>
      <c r="N53" s="19">
        <f>'[12]Sheet1'!$C$363/1000000</f>
        <v>0</v>
      </c>
      <c r="O53" s="19">
        <f>'[13]Sheet1'!$C$363/1000000</f>
        <v>0</v>
      </c>
      <c r="P53" s="19">
        <f>'[14]Sheet1'!$C$363/1000000</f>
        <v>0</v>
      </c>
      <c r="Q53" s="19">
        <f>'[15]Sheet1'!$C$363/1000000</f>
        <v>0</v>
      </c>
      <c r="R53" s="19">
        <f>'[16]Sheet1'!$C$363/1000000</f>
        <v>0</v>
      </c>
      <c r="S53" s="19">
        <f>'[17]Sheet1'!$C$363/1000000</f>
        <v>0</v>
      </c>
      <c r="T53" s="19">
        <f>'[18]Sheet1'!$C$363/1000000</f>
        <v>0</v>
      </c>
      <c r="U53" s="19">
        <f>'[19]Sheet1'!$C$363/1000000</f>
        <v>0</v>
      </c>
      <c r="V53" s="19">
        <f>'[20]Sheet1'!$C$363/1000000</f>
        <v>0</v>
      </c>
      <c r="W53" s="19">
        <f>'[21]Sheet1'!$C$363/1000000</f>
        <v>0</v>
      </c>
      <c r="X53" s="19">
        <f>'[22]Sheet1'!$C$363/1000000</f>
        <v>0</v>
      </c>
      <c r="Y53" s="19">
        <f>'[23]Sheet1'!$C$363/1000000</f>
        <v>0</v>
      </c>
      <c r="Z53" s="19">
        <f>'[24]Sheet1'!$C$363/1000000</f>
        <v>0</v>
      </c>
      <c r="AA53" s="19">
        <f>'[36]Sheet1'!$C$363/1000000</f>
        <v>0</v>
      </c>
      <c r="AB53" s="19">
        <f>'[37]Sheet1'!$C$363/1000000</f>
        <v>0</v>
      </c>
      <c r="AC53" s="19">
        <f>'[38]Sheet1'!$C$363/1000000</f>
        <v>0</v>
      </c>
      <c r="AD53" s="19">
        <f>'[39]Sheet1'!$C$363/1000000</f>
        <v>0</v>
      </c>
      <c r="AE53" s="22">
        <f>'[40]Sheet1'!$C$363/1000000</f>
        <v>0</v>
      </c>
      <c r="AF53" s="22">
        <f>'[61]Sheet1'!$C$363/1000000</f>
        <v>0</v>
      </c>
      <c r="AG53" s="42">
        <f>'[62]Sheet1'!$C$363/1000000</f>
        <v>0</v>
      </c>
      <c r="AH53" s="19">
        <f>'[63]Sheet1'!$C$363/1000000</f>
        <v>0</v>
      </c>
      <c r="AI53" s="19">
        <f>'[64]Sheet1'!$C$363/1000000</f>
        <v>0</v>
      </c>
      <c r="AJ53" s="19">
        <f>'[65]Sheet1'!$C$363/1000000</f>
        <v>0</v>
      </c>
      <c r="AK53" s="19">
        <f>'[66]Sheet1'!$C$363/1000000</f>
        <v>0</v>
      </c>
      <c r="AL53" s="19">
        <f>'[67]Sheet1'!$C$363/1000000</f>
        <v>0</v>
      </c>
      <c r="AM53" s="19">
        <f>'[68]Sheet1'!$C$363/1000000</f>
        <v>0</v>
      </c>
      <c r="AN53" s="19">
        <f>'[69]Sheet1'!$C$363/1000000</f>
        <v>0</v>
      </c>
      <c r="AO53" s="19">
        <f>'[70]Sheet1'!$C$363/1000000</f>
        <v>0</v>
      </c>
      <c r="AP53" s="19">
        <f>'[41]Sheet1'!$C$363/1000000</f>
        <v>0</v>
      </c>
      <c r="AQ53" s="19">
        <f>'[42]Sheet1'!$C$363/1000000</f>
        <v>0</v>
      </c>
      <c r="AR53" s="19">
        <f>'[43]Sheet1'!$C$363/1000000</f>
        <v>0</v>
      </c>
      <c r="AS53" s="19">
        <f>'[44]Sheet1'!$C$363/1000000</f>
        <v>0</v>
      </c>
      <c r="AT53" s="19">
        <f>'[45]Sheet1'!$C$363/1000000</f>
        <v>0</v>
      </c>
      <c r="AU53" s="19">
        <f>'[46]Sheet1'!$C$363/1000000</f>
        <v>0</v>
      </c>
      <c r="AV53" s="19">
        <f>'[71]Sheet1'!$C$363/1000000</f>
        <v>0</v>
      </c>
      <c r="AW53" s="19">
        <f>'[72]Sheet1'!$C$363/1000000</f>
        <v>0</v>
      </c>
      <c r="AX53" s="19">
        <f>'[73]Sheet1'!$C$363/1000000</f>
        <v>0</v>
      </c>
      <c r="AY53" s="19">
        <f>'[74]Sheet1'!$C$363/1000000</f>
        <v>0</v>
      </c>
      <c r="AZ53" s="19">
        <f>'[75]Sheet1'!$C$363/1000000</f>
        <v>0</v>
      </c>
      <c r="BA53" s="19">
        <f>'[47]Sheet1'!$C$363/1000000</f>
        <v>0</v>
      </c>
      <c r="BB53" s="19">
        <f>'[48]Sheet1'!$C$363/1000000</f>
        <v>0</v>
      </c>
      <c r="BC53" s="19">
        <f>'[49]Sheet1'!$C$363/1000000</f>
        <v>0</v>
      </c>
      <c r="BD53" s="19">
        <f>'[50]Sheet1'!$C$363/1000000</f>
        <v>0</v>
      </c>
      <c r="BE53" s="19">
        <f>'[51]Sheet1'!$C$363/1000000</f>
        <v>0</v>
      </c>
      <c r="BF53" s="19">
        <f>'[52]Sheet1'!$C$363/1000000</f>
        <v>0</v>
      </c>
      <c r="BG53" s="19">
        <f>'[53]Sheet1'!$C$363/1000000</f>
        <v>0</v>
      </c>
      <c r="BH53" s="19">
        <f>'[54]Sheet1'!$C$363/1000000</f>
        <v>0</v>
      </c>
      <c r="BI53" s="19">
        <f>'[55]Sheet1'!$C$363/1000000</f>
        <v>0</v>
      </c>
      <c r="BJ53" s="19">
        <f>'[56]Sheet1'!$C$363/1000000</f>
        <v>0</v>
      </c>
      <c r="BK53" s="19">
        <f>'[57]Sheet1'!$C$363/1000000</f>
        <v>0</v>
      </c>
      <c r="BL53" s="19">
        <f>'[58]Sheet1'!$C$363/1000000</f>
        <v>0</v>
      </c>
      <c r="BM53" s="19">
        <f>'[59]Sheet1'!$C$363/1000000</f>
        <v>0</v>
      </c>
      <c r="BN53" s="19">
        <f>'[60]Sheet1'!$C$363/1000000</f>
        <v>0</v>
      </c>
      <c r="BO53" s="19">
        <f>'[34]Sheet1'!$C$363/1000000</f>
        <v>0</v>
      </c>
      <c r="BP53" s="19">
        <f>'[76]Sheet1'!$C$363/1000000</f>
        <v>0</v>
      </c>
      <c r="BQ53" s="19">
        <f>'[35]Sheet1'!$C$363/1000000</f>
        <v>0</v>
      </c>
      <c r="BR53" s="19">
        <f>'[77]Sheet1'!$C$363/1000000</f>
        <v>0</v>
      </c>
      <c r="BS53" s="19">
        <f>'[78]Sheet1'!$C$363/1000000</f>
        <v>0</v>
      </c>
      <c r="BT53" s="19">
        <f>'[79]Sheet1'!$C$363/1000000</f>
        <v>0</v>
      </c>
      <c r="BU53" s="19">
        <f>'[80]Sheet1'!$C$363/1000000</f>
        <v>0</v>
      </c>
      <c r="BV53" s="19">
        <f>'[81]Sheet1'!$C$363/1000000</f>
        <v>0</v>
      </c>
      <c r="BW53" s="19">
        <f>'[82]Sheet1'!$C$363/1000000</f>
        <v>0</v>
      </c>
      <c r="BX53" s="19">
        <f>'[83]Sheet1'!$C$363/1000000</f>
        <v>0</v>
      </c>
      <c r="BY53" s="19">
        <f>'[84]Sheet1'!$C$363/1000000</f>
        <v>0</v>
      </c>
      <c r="BZ53" s="19">
        <f>'[85]Sheet1'!$C$363/1000000</f>
        <v>0</v>
      </c>
      <c r="CA53" s="19">
        <f>'[86]Sheet1'!$C$363/1000000</f>
        <v>0</v>
      </c>
      <c r="CB53" s="19">
        <f>'[87]Sheet1'!$C$363/1000000</f>
        <v>0</v>
      </c>
      <c r="CC53" s="19">
        <f>'[88]Sheet1'!$C$363/1000000</f>
        <v>0</v>
      </c>
      <c r="CD53" s="19">
        <f>'[89]Sheet1'!$C$363/1000000</f>
        <v>0</v>
      </c>
      <c r="CE53" s="19">
        <f>'[90]Sheet1'!$C$363/1000000</f>
        <v>0</v>
      </c>
      <c r="CF53" s="19">
        <f>'[91]Sheet1'!$C$363/1000000</f>
        <v>0</v>
      </c>
      <c r="CG53" s="19">
        <f>'[92]Sheet1'!$C$363/1000000</f>
        <v>0</v>
      </c>
      <c r="CH53" s="19">
        <f>'[93]Sheet1'!$C$363/1000000</f>
        <v>0</v>
      </c>
      <c r="CI53" s="19">
        <f>'[94]Sheet1'!$C$363/1000000</f>
        <v>0</v>
      </c>
      <c r="CJ53" s="19">
        <f>'[95]Sheet1'!$C$363/1000000</f>
        <v>0</v>
      </c>
      <c r="CK53" s="19">
        <f>'[96]Sheet1'!$C$363/1000000</f>
        <v>0</v>
      </c>
      <c r="CL53" s="19">
        <f>'[97]Sheet1'!$C$363/1000000</f>
        <v>0</v>
      </c>
      <c r="CM53" s="19">
        <f>'[98]Sheet1'!$C$363/1000000</f>
        <v>0</v>
      </c>
      <c r="CN53" s="19">
        <f>'[99]Sheet1'!$C$363/1000000</f>
        <v>0</v>
      </c>
      <c r="CO53" s="22">
        <f>'[100]Sheet1'!$C$363/1000000</f>
        <v>0</v>
      </c>
    </row>
    <row r="54" spans="1:93" ht="12.75">
      <c r="A54" s="70"/>
      <c r="B54" s="71"/>
      <c r="C54" s="43"/>
      <c r="D54" s="43"/>
      <c r="E54" s="43"/>
      <c r="F54" s="44"/>
      <c r="G54" s="43"/>
      <c r="H54" s="45"/>
      <c r="I54" s="43"/>
      <c r="J54" s="43"/>
      <c r="K54" s="43"/>
      <c r="L54" s="43"/>
      <c r="M54" s="44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6"/>
      <c r="AF54" s="46"/>
      <c r="AG54" s="47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6"/>
    </row>
    <row r="55" spans="1:93" ht="12.75">
      <c r="A55" s="68" t="s">
        <v>49</v>
      </c>
      <c r="B55" s="69" t="s">
        <v>22</v>
      </c>
      <c r="C55" s="19">
        <f>'[1]Sheet1'!$C$409/1000000</f>
        <v>29432.767018766855</v>
      </c>
      <c r="D55" s="19">
        <f>'[2]Sheet1'!$C$382/1000000</f>
        <v>34260.08080362745</v>
      </c>
      <c r="E55" s="19">
        <f>'[3]Sheet1'!$C$382/1000000</f>
        <v>33736.4457531377</v>
      </c>
      <c r="F55" s="20">
        <f>'[4]Sheet1'!$C$382/1000000</f>
        <v>30869.665977368513</v>
      </c>
      <c r="G55" s="19">
        <f>'[5]Sheet1'!$C$382/1000000</f>
        <v>33148.508443650164</v>
      </c>
      <c r="H55" s="21">
        <f>'[6]Sheet1'!$C$382/1000000</f>
        <v>32103.11439355252</v>
      </c>
      <c r="I55" s="19">
        <f>'[7]Sheet1'!$C$382/1000000</f>
        <v>30169.13539053157</v>
      </c>
      <c r="J55" s="19">
        <f>'[8]Sheet1'!$C$382/1000000</f>
        <v>39529.37881192457</v>
      </c>
      <c r="K55" s="19">
        <f>'[9]Sheet1'!$C$382/1000000</f>
        <v>40813.964159177995</v>
      </c>
      <c r="L55" s="19">
        <f>'[10]Sheet1'!$C$382/1000000</f>
        <v>38298.47239833576</v>
      </c>
      <c r="M55" s="20">
        <f>'[11]Sheet1'!$C$382/1000000</f>
        <v>42561.91422699787</v>
      </c>
      <c r="N55" s="19">
        <f>'[12]Sheet1'!$C$382/1000000</f>
        <v>39547.51394752702</v>
      </c>
      <c r="O55" s="19">
        <f>'[13]Sheet1'!$C$382/1000000</f>
        <v>34322.485455183065</v>
      </c>
      <c r="P55" s="19">
        <f>'[14]Sheet1'!$C$382/1000000</f>
        <v>23458.447846964125</v>
      </c>
      <c r="Q55" s="19">
        <f>'[15]Sheet1'!$C$382/1000000</f>
        <v>22783.89334137898</v>
      </c>
      <c r="R55" s="19">
        <f>'[16]Sheet1'!$C$382/1000000</f>
        <v>28642.687883647355</v>
      </c>
      <c r="S55" s="19">
        <f>'[17]Sheet1'!$C$382/1000000</f>
        <v>25554.18094822255</v>
      </c>
      <c r="T55" s="19">
        <f>'[18]Sheet1'!$C$382/1000000</f>
        <v>28986.653275119956</v>
      </c>
      <c r="U55" s="19">
        <f>'[19]Sheet1'!$C$382/1000000</f>
        <v>23144.521802052503</v>
      </c>
      <c r="V55" s="19">
        <f>'[20]Sheet1'!$C$382/1000000</f>
        <v>24778.631760438147</v>
      </c>
      <c r="W55" s="19">
        <f>'[21]Sheet1'!$C$382/1000000</f>
        <v>25578.83426078095</v>
      </c>
      <c r="X55" s="19">
        <f>'[22]Sheet1'!$C$382/1000000</f>
        <v>28469.195348005636</v>
      </c>
      <c r="Y55" s="19">
        <f>'[23]Sheet1'!$C$382/1000000</f>
        <v>35207.91146179419</v>
      </c>
      <c r="Z55" s="19">
        <f>'[24]Sheet1'!$C$382/1000000</f>
        <v>29022.884805908736</v>
      </c>
      <c r="AA55" s="19">
        <f>'[36]Sheet1'!$C$382/1000000</f>
        <v>39967.94054321645</v>
      </c>
      <c r="AB55" s="19">
        <f>'[37]Sheet1'!$C$382/1000000</f>
        <v>38952.669907664116</v>
      </c>
      <c r="AC55" s="19">
        <f>'[38]Sheet1'!$C$382/1000000</f>
        <v>35611.41704556387</v>
      </c>
      <c r="AD55" s="19">
        <f>'[39]Sheet1'!$C$382/1000000</f>
        <v>33834.882104414784</v>
      </c>
      <c r="AE55" s="22">
        <f>'[40]Sheet1'!$C$382/1000000</f>
        <v>39070.79861513276</v>
      </c>
      <c r="AF55" s="22">
        <f>'[61]Sheet1'!$C$382/1000000</f>
        <v>34309.87556091038</v>
      </c>
      <c r="AG55" s="42">
        <f>'[62]Sheet1'!$C$382/1000000</f>
        <v>30761.533252157133</v>
      </c>
      <c r="AH55" s="19">
        <f>'[63]Sheet1'!$C$382/1000000</f>
        <v>30209.616689337126</v>
      </c>
      <c r="AI55" s="19">
        <f>'[64]Sheet1'!$C$382/1000000</f>
        <v>44387.928754471606</v>
      </c>
      <c r="AJ55" s="19">
        <f>'[65]Sheet1'!$C$382/1000000</f>
        <v>40145.86667708749</v>
      </c>
      <c r="AK55" s="19">
        <f>'[66]Sheet1'!$C$382/1000000</f>
        <v>37941.12766316767</v>
      </c>
      <c r="AL55" s="19">
        <f>'[67]Sheet1'!$C$382/1000000</f>
        <v>40551.299268888004</v>
      </c>
      <c r="AM55" s="19">
        <f>'[68]Sheet1'!$C$382/1000000</f>
        <v>43238.13732250624</v>
      </c>
      <c r="AN55" s="19">
        <f>'[69]Sheet1'!$C$382/1000000</f>
        <v>42618.980175564284</v>
      </c>
      <c r="AO55" s="19">
        <f>'[70]Sheet1'!$C$382/1000000</f>
        <v>44457.24297632457</v>
      </c>
      <c r="AP55" s="19">
        <f>'[41]Sheet1'!$C$382/1000000</f>
        <v>39691.1360705482</v>
      </c>
      <c r="AQ55" s="19">
        <f>'[42]Sheet1'!$C$382/1000000</f>
        <v>59777.69935745921</v>
      </c>
      <c r="AR55" s="19">
        <f>'[43]Sheet1'!$C$382/1000000</f>
        <v>44315.48585898433</v>
      </c>
      <c r="AS55" s="19">
        <f>'[44]Sheet1'!$C$382/1000000</f>
        <v>50022.48386512139</v>
      </c>
      <c r="AT55" s="19">
        <f>'[45]Sheet1'!$C$382/1000000</f>
        <v>45071.42785066467</v>
      </c>
      <c r="AU55" s="19">
        <f>'[46]Sheet1'!$C$382/1000000</f>
        <v>44825.02368197899</v>
      </c>
      <c r="AV55" s="19">
        <f>'[71]Sheet1'!$C$382/1000000</f>
        <v>45723.11009277204</v>
      </c>
      <c r="AW55" s="19">
        <f>'[72]Sheet1'!$C$382/1000000</f>
        <v>56623.47065918681</v>
      </c>
      <c r="AX55" s="19">
        <f>'[73]Sheet1'!$C$382/1000000</f>
        <v>58954.18382495838</v>
      </c>
      <c r="AY55" s="19">
        <f>'[74]Sheet1'!$C$382/1000000</f>
        <v>71511.05769953357</v>
      </c>
      <c r="AZ55" s="19">
        <f>'[75]Sheet1'!$C$382/1000000</f>
        <v>90538.77527814203</v>
      </c>
      <c r="BA55" s="19">
        <f>'[47]Sheet1'!$C$382/1000000</f>
        <v>96306.27253723759</v>
      </c>
      <c r="BB55" s="19">
        <f>'[48]Sheet1'!$C$382/1000000</f>
        <v>77032.9122003778</v>
      </c>
      <c r="BC55" s="19">
        <f>'[49]Sheet1'!$C$382/1000000</f>
        <v>81370.84004857532</v>
      </c>
      <c r="BD55" s="19">
        <f>'[50]Sheet1'!$C$382/1000000</f>
        <v>78336.5109646344</v>
      </c>
      <c r="BE55" s="19">
        <f>'[51]Sheet1'!$C$382/1000000</f>
        <v>99663.7356431115</v>
      </c>
      <c r="BF55" s="19">
        <f>'[52]Sheet1'!$C$382/1000000</f>
        <v>111707.05893216262</v>
      </c>
      <c r="BG55" s="19">
        <f>'[53]Sheet1'!$C$382/1000000</f>
        <v>123272.0779647421</v>
      </c>
      <c r="BH55" s="19">
        <f>'[54]Sheet1'!$C$382/1000000</f>
        <v>137833.12623258727</v>
      </c>
      <c r="BI55" s="19">
        <f>'[55]Sheet1'!$C$382/1000000</f>
        <v>143953.15384429533</v>
      </c>
      <c r="BJ55" s="19">
        <f>'[56]Sheet1'!$C$382/1000000</f>
        <v>178862.29597032876</v>
      </c>
      <c r="BK55" s="19">
        <f>'[57]Sheet1'!$C$382/1000000</f>
        <v>169154.9658942379</v>
      </c>
      <c r="BL55" s="19">
        <f>'[58]Sheet1'!$C$382/1000000</f>
        <v>160607.1231365795</v>
      </c>
      <c r="BM55" s="19">
        <f>'[59]Sheet1'!$C$382/1000000</f>
        <v>164575.23255486466</v>
      </c>
      <c r="BN55" s="19">
        <f>'[60]Sheet1'!$C$382/1000000</f>
        <v>179484.48929827844</v>
      </c>
      <c r="BO55" s="19">
        <f>'[34]Sheet1'!$C$382/1000000</f>
        <v>196442.74826099002</v>
      </c>
      <c r="BP55" s="19">
        <f>'[76]Sheet1'!$C$382/1000000</f>
        <v>164531.17855713627</v>
      </c>
      <c r="BQ55" s="19">
        <f>'[35]Sheet1'!$C$382/1000000</f>
        <v>204934.2400424785</v>
      </c>
      <c r="BR55" s="19">
        <f>'[77]Sheet1'!$C$382/1000000</f>
        <v>232314.69118893062</v>
      </c>
      <c r="BS55" s="19">
        <f>'[78]Sheet1'!$C$382/1000000</f>
        <v>236566.50196854505</v>
      </c>
      <c r="BT55" s="19">
        <f>'[79]Sheet1'!$C$382/1000000</f>
        <v>228442.529466752</v>
      </c>
      <c r="BU55" s="19">
        <f>'[80]Sheet1'!$C$382/1000000</f>
        <v>262787.18552714447</v>
      </c>
      <c r="BV55" s="19">
        <f>'[81]Sheet1'!$C$382/1000000</f>
        <v>225701.43862436843</v>
      </c>
      <c r="BW55" s="19">
        <f>'[82]Sheet1'!$C$382/1000000</f>
        <v>242684.51972220954</v>
      </c>
      <c r="BX55" s="19">
        <f>'[83]Sheet1'!$C$382/1000000</f>
        <v>233419.56582643723</v>
      </c>
      <c r="BY55" s="19">
        <f>'[84]Sheet1'!$C$382/1000000</f>
        <v>222553.9956598044</v>
      </c>
      <c r="BZ55" s="19">
        <f>'[85]Sheet1'!$C$382/1000000</f>
        <v>280216.22471588483</v>
      </c>
      <c r="CA55" s="19">
        <f>'[86]Sheet1'!$C$382/1000000</f>
        <v>258504.49647729652</v>
      </c>
      <c r="CB55" s="19">
        <f>'[87]Sheet1'!$C$382/1000000</f>
        <v>238443.67931575485</v>
      </c>
      <c r="CC55" s="19">
        <f>'[88]Sheet1'!$C$382/1000000</f>
        <v>291258.1992914443</v>
      </c>
      <c r="CD55" s="19">
        <f>'[89]Sheet1'!$C$382/1000000</f>
        <v>331551.52239167277</v>
      </c>
      <c r="CE55" s="19">
        <f>'[90]Sheet1'!$C$382/1000000</f>
        <v>365150.9206607173</v>
      </c>
      <c r="CF55" s="19">
        <f>'[91]Sheet1'!$C$382/1000000</f>
        <v>331744.64526177425</v>
      </c>
      <c r="CG55" s="19">
        <f>'[92]Sheet1'!$C$382/1000000</f>
        <v>306206.7874403724</v>
      </c>
      <c r="CH55" s="19">
        <f>'[93]Sheet1'!$C$382/1000000</f>
        <v>326287.14330588136</v>
      </c>
      <c r="CI55" s="19">
        <f>'[94]Sheet1'!$C$382/1000000</f>
        <v>345566.7687194378</v>
      </c>
      <c r="CJ55" s="19">
        <f>'[95]Sheet1'!$C$382/1000000</f>
        <v>355620.70449500385</v>
      </c>
      <c r="CK55" s="19">
        <f>'[96]Sheet1'!$C$382/1000000</f>
        <v>344224.6446809328</v>
      </c>
      <c r="CL55" s="19">
        <f>'[97]Sheet1'!$C$382/1000000</f>
        <v>351250.8456123847</v>
      </c>
      <c r="CM55" s="19">
        <f>'[98]Sheet1'!$C$382/1000000</f>
        <v>330178.31108843983</v>
      </c>
      <c r="CN55" s="19">
        <f>'[99]Sheet1'!$C$382/1000000</f>
        <v>287721.3249286102</v>
      </c>
      <c r="CO55" s="22">
        <f>'[100]Sheet1'!$C$382/1000000</f>
        <v>279939.0825093332</v>
      </c>
    </row>
    <row r="56" spans="1:93" ht="12.75">
      <c r="A56" s="70"/>
      <c r="B56" s="71"/>
      <c r="C56" s="43"/>
      <c r="D56" s="43"/>
      <c r="E56" s="43"/>
      <c r="F56" s="44"/>
      <c r="G56" s="43"/>
      <c r="H56" s="45"/>
      <c r="I56" s="43"/>
      <c r="J56" s="43"/>
      <c r="K56" s="43"/>
      <c r="L56" s="43"/>
      <c r="M56" s="44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6"/>
      <c r="AF56" s="46"/>
      <c r="AG56" s="47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6"/>
    </row>
    <row r="57" spans="1:93" ht="12.75">
      <c r="A57" s="68" t="s">
        <v>50</v>
      </c>
      <c r="B57" s="69" t="s">
        <v>51</v>
      </c>
      <c r="C57" s="19">
        <f>'[1]Sheet1'!$C$424/1000000</f>
        <v>16158.678189872391</v>
      </c>
      <c r="D57" s="19">
        <f>'[2]Sheet1'!$C$396/1000000</f>
        <v>15399.666391304083</v>
      </c>
      <c r="E57" s="19">
        <f>'[3]Sheet1'!$C$396/1000000</f>
        <v>22031.435805337154</v>
      </c>
      <c r="F57" s="20">
        <f>'[4]Sheet1'!$C$396/1000000</f>
        <v>21475.643292177294</v>
      </c>
      <c r="G57" s="19">
        <f>'[5]Sheet1'!$C$396/1000000</f>
        <v>20607.76699203493</v>
      </c>
      <c r="H57" s="21">
        <f>'[6]Sheet1'!$C$396/1000000</f>
        <v>19201.823949447185</v>
      </c>
      <c r="I57" s="19">
        <f>'[7]Sheet1'!$C$396/1000000</f>
        <v>17793.633641827717</v>
      </c>
      <c r="J57" s="19">
        <f>'[8]Sheet1'!$C$396/1000000</f>
        <v>19316.304427188974</v>
      </c>
      <c r="K57" s="19">
        <f>'[9]Sheet1'!$C$396/1000000</f>
        <v>20013.990508662733</v>
      </c>
      <c r="L57" s="19">
        <f>'[10]Sheet1'!$C$396/1000000</f>
        <v>20256.913851944213</v>
      </c>
      <c r="M57" s="20">
        <f>'[11]Sheet1'!$C$396/1000000</f>
        <v>19950.461601384475</v>
      </c>
      <c r="N57" s="19">
        <f>'[12]Sheet1'!$C$396/1000000</f>
        <v>20450.920981053732</v>
      </c>
      <c r="O57" s="19">
        <f>'[13]Sheet1'!$C$396/1000000</f>
        <v>19805.145389509093</v>
      </c>
      <c r="P57" s="19">
        <f>'[14]Sheet1'!$C$396/1000000</f>
        <v>21329.91564667824</v>
      </c>
      <c r="Q57" s="19">
        <f>'[15]Sheet1'!$C$396/1000000</f>
        <v>21488.567996316975</v>
      </c>
      <c r="R57" s="19">
        <f>'[16]Sheet1'!$C$396/1000000</f>
        <v>22923.550957587766</v>
      </c>
      <c r="S57" s="19">
        <f>'[17]Sheet1'!$C$396/1000000</f>
        <v>21825.190813529563</v>
      </c>
      <c r="T57" s="19">
        <f>'[18]Sheet1'!$C$396/1000000</f>
        <v>21701.793808469345</v>
      </c>
      <c r="U57" s="19">
        <f>'[19]Sheet1'!$C$396/1000000</f>
        <v>20872.48447224005</v>
      </c>
      <c r="V57" s="19">
        <f>'[20]Sheet1'!$C$396/1000000</f>
        <v>20463.48981438058</v>
      </c>
      <c r="W57" s="19">
        <f>'[21]Sheet1'!$C$396/1000000</f>
        <v>22331.350880751113</v>
      </c>
      <c r="X57" s="19">
        <f>'[22]Sheet1'!$C$396/1000000</f>
        <v>22285.405925518662</v>
      </c>
      <c r="Y57" s="19">
        <f>'[23]Sheet1'!$C$396/1000000</f>
        <v>22020.184815563014</v>
      </c>
      <c r="Z57" s="19">
        <f>'[24]Sheet1'!$C$396/1000000</f>
        <v>25267.34982926305</v>
      </c>
      <c r="AA57" s="19">
        <f>'[36]Sheet1'!$C$396/1000000</f>
        <v>24608.293075993377</v>
      </c>
      <c r="AB57" s="19">
        <f>'[37]Sheet1'!$C$396/1000000</f>
        <v>21855.93905898928</v>
      </c>
      <c r="AC57" s="19">
        <f>'[38]Sheet1'!$C$396/1000000</f>
        <v>24601.761641271045</v>
      </c>
      <c r="AD57" s="19">
        <f>'[39]Sheet1'!$C$396/1000000</f>
        <v>22669.225900420108</v>
      </c>
      <c r="AE57" s="22">
        <f>'[40]Sheet1'!$C$396/1000000</f>
        <v>24127.530389359155</v>
      </c>
      <c r="AF57" s="22">
        <f>'[61]Sheet1'!$C$396/1000000</f>
        <v>23603.189087562012</v>
      </c>
      <c r="AG57" s="42">
        <f>'[62]Sheet1'!$C$396/1000000</f>
        <v>26253.53710648734</v>
      </c>
      <c r="AH57" s="19">
        <f>'[63]Sheet1'!$C$396/1000000</f>
        <v>26265.073123399943</v>
      </c>
      <c r="AI57" s="19">
        <f>'[64]Sheet1'!$C$396/1000000</f>
        <v>25663.53690178521</v>
      </c>
      <c r="AJ57" s="19">
        <f>'[65]Sheet1'!$C$396/1000000</f>
        <v>25332.953733783797</v>
      </c>
      <c r="AK57" s="19">
        <f>'[66]Sheet1'!$C$396/1000000</f>
        <v>25047.975926123618</v>
      </c>
      <c r="AL57" s="19">
        <f>'[67]Sheet1'!$C$396/1000000</f>
        <v>26628.938733172014</v>
      </c>
      <c r="AM57" s="19">
        <f>'[68]Sheet1'!$C$396/1000000</f>
        <v>25493.150156275744</v>
      </c>
      <c r="AN57" s="19">
        <f>'[69]Sheet1'!$C$396/1000000</f>
        <v>25336.70904644263</v>
      </c>
      <c r="AO57" s="19">
        <f>'[70]Sheet1'!$C$396/1000000</f>
        <v>24076.817668915755</v>
      </c>
      <c r="AP57" s="19">
        <f>'[41]Sheet1'!$C$396/1000000</f>
        <v>26978.584588775855</v>
      </c>
      <c r="AQ57" s="19">
        <f>'[42]Sheet1'!$C$396/1000000</f>
        <v>28156.884939248106</v>
      </c>
      <c r="AR57" s="19">
        <f>'[43]Sheet1'!$C$396/1000000</f>
        <v>28644.84748098725</v>
      </c>
      <c r="AS57" s="19">
        <f>'[44]Sheet1'!$C$396/1000000</f>
        <v>30566.384319011457</v>
      </c>
      <c r="AT57" s="19">
        <f>'[45]Sheet1'!$C$396/1000000</f>
        <v>28545.864615857005</v>
      </c>
      <c r="AU57" s="19">
        <f>'[46]Sheet1'!$C$396/1000000</f>
        <v>26934.996123423614</v>
      </c>
      <c r="AV57" s="19">
        <f>'[71]Sheet1'!$C$396/1000000</f>
        <v>25841.93165764619</v>
      </c>
      <c r="AW57" s="19">
        <f>'[72]Sheet1'!$C$396/1000000</f>
        <v>28092.86057130298</v>
      </c>
      <c r="AX57" s="19">
        <f>'[73]Sheet1'!$C$396/1000000</f>
        <v>26292.40951873811</v>
      </c>
      <c r="AY57" s="19">
        <f>'[74]Sheet1'!$C$396/1000000</f>
        <v>28037.893862271598</v>
      </c>
      <c r="AZ57" s="19">
        <f>'[75]Sheet1'!$C$396/1000000</f>
        <v>26860.379091036237</v>
      </c>
      <c r="BA57" s="19">
        <f>'[47]Sheet1'!$C$396/1000000</f>
        <v>30188.88118103469</v>
      </c>
      <c r="BB57" s="19">
        <f>'[48]Sheet1'!$C$396/1000000</f>
        <v>27094.074399699584</v>
      </c>
      <c r="BC57" s="19">
        <f>'[49]Sheet1'!$C$396/1000000</f>
        <v>25315.67576164853</v>
      </c>
      <c r="BD57" s="19">
        <f>'[50]Sheet1'!$C$396/1000000</f>
        <v>26697.46038866254</v>
      </c>
      <c r="BE57" s="19">
        <f>'[51]Sheet1'!$C$396/1000000</f>
        <v>26492.66831563788</v>
      </c>
      <c r="BF57" s="19">
        <f>'[52]Sheet1'!$C$396/1000000</f>
        <v>24927.705293513598</v>
      </c>
      <c r="BG57" s="19">
        <f>'[53]Sheet1'!$C$396/1000000</f>
        <v>26670.992764928367</v>
      </c>
      <c r="BH57" s="19">
        <f>'[54]Sheet1'!$C$396/1000000</f>
        <v>26375.21714641531</v>
      </c>
      <c r="BI57" s="19">
        <f>'[55]Sheet1'!$C$396/1000000</f>
        <v>24820.832289797665</v>
      </c>
      <c r="BJ57" s="19">
        <f>'[56]Sheet1'!$C$396/1000000</f>
        <v>29511.327082950043</v>
      </c>
      <c r="BK57" s="19">
        <f>'[57]Sheet1'!$C$396/1000000</f>
        <v>30383.526504520516</v>
      </c>
      <c r="BL57" s="19">
        <f>'[58]Sheet1'!$C$396/1000000</f>
        <v>28105.254953831773</v>
      </c>
      <c r="BM57" s="19">
        <f>'[59]Sheet1'!$C$396/1000000</f>
        <v>26388.752473113425</v>
      </c>
      <c r="BN57" s="19">
        <f>'[60]Sheet1'!$C$396/1000000</f>
        <v>26902.131664199755</v>
      </c>
      <c r="BO57" s="19">
        <f>'[34]Sheet1'!$C$396/1000000</f>
        <v>31140.300341097565</v>
      </c>
      <c r="BP57" s="19">
        <f>'[76]Sheet1'!$C$396/1000000</f>
        <v>32235.78470779585</v>
      </c>
      <c r="BQ57" s="19">
        <f>'[35]Sheet1'!$C$396/1000000</f>
        <v>32445.356367323093</v>
      </c>
      <c r="BR57" s="19">
        <f>'[77]Sheet1'!$C$396/1000000</f>
        <v>30805.015896943492</v>
      </c>
      <c r="BS57" s="19">
        <f>'[78]Sheet1'!$C$396/1000000</f>
        <v>32671.667518136597</v>
      </c>
      <c r="BT57" s="19">
        <f>'[79]Sheet1'!$C$396/1000000</f>
        <v>43780.85418436794</v>
      </c>
      <c r="BU57" s="19">
        <f>'[80]Sheet1'!$C$396/1000000</f>
        <v>31436.979178190988</v>
      </c>
      <c r="BV57" s="19">
        <f>'[81]Sheet1'!$C$396/1000000</f>
        <v>38380.12334699653</v>
      </c>
      <c r="BW57" s="19">
        <f>'[82]Sheet1'!$C$396/1000000</f>
        <v>36398.612039613196</v>
      </c>
      <c r="BX57" s="19">
        <f>'[83]Sheet1'!$C$396/1000000</f>
        <v>35610.01923860291</v>
      </c>
      <c r="BY57" s="19">
        <f>'[84]Sheet1'!$C$396/1000000</f>
        <v>28220.660586893697</v>
      </c>
      <c r="BZ57" s="19">
        <f>'[85]Sheet1'!$C$396/1000000</f>
        <v>35548.391283481265</v>
      </c>
      <c r="CA57" s="19">
        <f>'[86]Sheet1'!$C$396/1000000</f>
        <v>37072.284151340195</v>
      </c>
      <c r="CB57" s="19">
        <f>'[87]Sheet1'!$C$396/1000000</f>
        <v>38910.34579608977</v>
      </c>
      <c r="CC57" s="19">
        <f>'[88]Sheet1'!$C$396/1000000</f>
        <v>39404.27805193982</v>
      </c>
      <c r="CD57" s="19">
        <f>'[89]Sheet1'!$C$396/1000000</f>
        <v>37722.33707856468</v>
      </c>
      <c r="CE57" s="19">
        <f>'[90]Sheet1'!$C$396/1000000</f>
        <v>38363.01382310392</v>
      </c>
      <c r="CF57" s="19">
        <f>'[91]Sheet1'!$C$396/1000000</f>
        <v>38726.19056228526</v>
      </c>
      <c r="CG57" s="19">
        <f>'[92]Sheet1'!$C$396/1000000</f>
        <v>39682.82334167861</v>
      </c>
      <c r="CH57" s="19">
        <f>'[93]Sheet1'!$C$396/1000000</f>
        <v>46399.18229425419</v>
      </c>
      <c r="CI57" s="19">
        <f>'[94]Sheet1'!$C$396/1000000</f>
        <v>46430.37938727363</v>
      </c>
      <c r="CJ57" s="19">
        <f>'[95]Sheet1'!$C$396/1000000</f>
        <v>41199.29090073361</v>
      </c>
      <c r="CK57" s="19">
        <f>'[96]Sheet1'!$C$396/1000000</f>
        <v>41543.96972370795</v>
      </c>
      <c r="CL57" s="19">
        <f>'[97]Sheet1'!$C$396/1000000</f>
        <v>40483.92950470364</v>
      </c>
      <c r="CM57" s="19">
        <f>'[98]Sheet1'!$C$396/1000000</f>
        <v>40217.16947018495</v>
      </c>
      <c r="CN57" s="19">
        <f>'[99]Sheet1'!$C$396/1000000</f>
        <v>41140.443707170554</v>
      </c>
      <c r="CO57" s="22">
        <f>'[100]Sheet1'!$C$396/1000000</f>
        <v>47446.20120033326</v>
      </c>
    </row>
    <row r="58" spans="1:93" ht="12.75">
      <c r="A58" s="70"/>
      <c r="B58" s="71"/>
      <c r="C58" s="43"/>
      <c r="D58" s="43"/>
      <c r="E58" s="43"/>
      <c r="F58" s="44"/>
      <c r="G58" s="43"/>
      <c r="H58" s="45"/>
      <c r="I58" s="43"/>
      <c r="J58" s="43"/>
      <c r="K58" s="43"/>
      <c r="L58" s="43"/>
      <c r="M58" s="44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6"/>
      <c r="AF58" s="46"/>
      <c r="AG58" s="47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6"/>
    </row>
    <row r="59" spans="1:93" ht="12.75">
      <c r="A59" s="68" t="s">
        <v>52</v>
      </c>
      <c r="B59" s="69" t="s">
        <v>18</v>
      </c>
      <c r="C59" s="19">
        <f>'[1]Sheet1'!$C$444/1000000</f>
        <v>40299.37731253936</v>
      </c>
      <c r="D59" s="19">
        <f>'[2]Sheet1'!$C$415/1000000</f>
        <v>40897.17446455071</v>
      </c>
      <c r="E59" s="19">
        <f>'[3]Sheet1'!$C$415/1000000</f>
        <v>41418.0469984937</v>
      </c>
      <c r="F59" s="20">
        <f>'[4]Sheet1'!$C$415/1000000</f>
        <v>41431.841635135694</v>
      </c>
      <c r="G59" s="19">
        <f>'[5]Sheet1'!$C$415/1000000</f>
        <v>41653.8527117231</v>
      </c>
      <c r="H59" s="21">
        <f>'[6]Sheet1'!$C$415/1000000</f>
        <v>42382.352172430445</v>
      </c>
      <c r="I59" s="19">
        <f>'[7]Sheet1'!$C$415/1000000</f>
        <v>42617.34821864021</v>
      </c>
      <c r="J59" s="19">
        <f>'[8]Sheet1'!$C$415/1000000</f>
        <v>43614.15614010479</v>
      </c>
      <c r="K59" s="19">
        <f>'[9]Sheet1'!$C$415/1000000</f>
        <v>43941.57318062088</v>
      </c>
      <c r="L59" s="19">
        <f>'[10]Sheet1'!$C$415/1000000</f>
        <v>43933.029616701744</v>
      </c>
      <c r="M59" s="20">
        <f>'[11]Sheet1'!$C$415/1000000</f>
        <v>44783.08092208087</v>
      </c>
      <c r="N59" s="19">
        <f>'[12]Sheet1'!$C$415/1000000</f>
        <v>44195.84082419721</v>
      </c>
      <c r="O59" s="19">
        <f>'[13]Sheet1'!$C$415/1000000</f>
        <v>43673.26115968717</v>
      </c>
      <c r="P59" s="19">
        <f>'[14]Sheet1'!$C$415/1000000</f>
        <v>45224.51583107416</v>
      </c>
      <c r="Q59" s="19">
        <f>'[15]Sheet1'!$C$415/1000000</f>
        <v>46849.72023229923</v>
      </c>
      <c r="R59" s="19">
        <f>'[16]Sheet1'!$C$415/1000000</f>
        <v>46283.42460264438</v>
      </c>
      <c r="S59" s="19">
        <f>'[17]Sheet1'!$C$415/1000000</f>
        <v>48014.65805363569</v>
      </c>
      <c r="T59" s="19">
        <f>'[18]Sheet1'!$C$415/1000000</f>
        <v>49483.711488206434</v>
      </c>
      <c r="U59" s="19">
        <f>'[19]Sheet1'!$C$415/1000000</f>
        <v>48476.29566964583</v>
      </c>
      <c r="V59" s="19">
        <f>'[20]Sheet1'!$C$415/1000000</f>
        <v>49806.541415925356</v>
      </c>
      <c r="W59" s="19">
        <f>'[21]Sheet1'!$C$415/1000000</f>
        <v>46843.66686509283</v>
      </c>
      <c r="X59" s="19">
        <f>'[22]Sheet1'!$C$415/1000000</f>
        <v>47095.48065338459</v>
      </c>
      <c r="Y59" s="19">
        <f>'[23]Sheet1'!$C$415/1000000</f>
        <v>47921.99178367975</v>
      </c>
      <c r="Z59" s="19">
        <f>'[24]Sheet1'!$C$415/1000000</f>
        <v>48748.68992003022</v>
      </c>
      <c r="AA59" s="19">
        <f>'[36]Sheet1'!$C$415/1000000</f>
        <v>49701.94738327229</v>
      </c>
      <c r="AB59" s="19">
        <f>'[37]Sheet1'!$C$415/1000000</f>
        <v>50225.37044219779</v>
      </c>
      <c r="AC59" s="19">
        <f>'[38]Sheet1'!$C$415/1000000</f>
        <v>50255.09295444551</v>
      </c>
      <c r="AD59" s="19">
        <f>'[39]Sheet1'!$C$415/1000000</f>
        <v>50173.0665666711</v>
      </c>
      <c r="AE59" s="22">
        <f>'[40]Sheet1'!$C$415/1000000</f>
        <v>51646.045959744595</v>
      </c>
      <c r="AF59" s="22">
        <f>'[61]Sheet1'!$C$415/1000000</f>
        <v>52135.052324756274</v>
      </c>
      <c r="AG59" s="42">
        <f>'[62]Sheet1'!$C$415/1000000</f>
        <v>51923.84032773459</v>
      </c>
      <c r="AH59" s="19">
        <f>'[63]Sheet1'!$C$415/1000000</f>
        <v>54290.43031106772</v>
      </c>
      <c r="AI59" s="19">
        <f>'[64]Sheet1'!$C$415/1000000</f>
        <v>54553.47210097991</v>
      </c>
      <c r="AJ59" s="19">
        <f>'[65]Sheet1'!$C$415/1000000</f>
        <v>54781.93040407554</v>
      </c>
      <c r="AK59" s="19">
        <f>'[66]Sheet1'!$C$415/1000000</f>
        <v>56291.8914858246</v>
      </c>
      <c r="AL59" s="19">
        <f>'[67]Sheet1'!$C$415/1000000</f>
        <v>59034.14006419474</v>
      </c>
      <c r="AM59" s="19">
        <f>'[68]Sheet1'!$C$415/1000000</f>
        <v>60336.76254766022</v>
      </c>
      <c r="AN59" s="19">
        <f>'[69]Sheet1'!$C$415/1000000</f>
        <v>58433.73757118531</v>
      </c>
      <c r="AO59" s="19">
        <f>'[70]Sheet1'!$C$415/1000000</f>
        <v>61722.65706799961</v>
      </c>
      <c r="AP59" s="19">
        <f>'[41]Sheet1'!$C$415/1000000</f>
        <v>61121.022388491496</v>
      </c>
      <c r="AQ59" s="19">
        <f>'[42]Sheet1'!$C$415/1000000</f>
        <v>64653.692893753156</v>
      </c>
      <c r="AR59" s="19">
        <f>'[43]Sheet1'!$C$415/1000000</f>
        <v>65938.59947886552</v>
      </c>
      <c r="AS59" s="19">
        <f>'[44]Sheet1'!$C$415/1000000</f>
        <v>67572.6440904778</v>
      </c>
      <c r="AT59" s="19">
        <f>'[45]Sheet1'!$C$415/1000000</f>
        <v>68844.43988886643</v>
      </c>
      <c r="AU59" s="19">
        <f>'[46]Sheet1'!$C$415/1000000</f>
        <v>70619.2646373187</v>
      </c>
      <c r="AV59" s="19">
        <f>'[71]Sheet1'!$C$415/1000000</f>
        <v>71415.30096499971</v>
      </c>
      <c r="AW59" s="19">
        <f>'[72]Sheet1'!$C$415/1000000</f>
        <v>71448.03364074191</v>
      </c>
      <c r="AX59" s="19">
        <f>'[73]Sheet1'!$C$415/1000000</f>
        <v>71317.61168036544</v>
      </c>
      <c r="AY59" s="19">
        <f>'[74]Sheet1'!$C$415/1000000</f>
        <v>71636.33965454655</v>
      </c>
      <c r="AZ59" s="19">
        <f>'[75]Sheet1'!$C$415/1000000</f>
        <v>72364.16494052042</v>
      </c>
      <c r="BA59" s="19">
        <f>'[47]Sheet1'!$C$415/1000000</f>
        <v>72729.83109437973</v>
      </c>
      <c r="BB59" s="19">
        <f>'[48]Sheet1'!$C$415/1000000</f>
        <v>70480.72798745983</v>
      </c>
      <c r="BC59" s="19">
        <f>'[49]Sheet1'!$C$415/1000000</f>
        <v>70526.35235032397</v>
      </c>
      <c r="BD59" s="19">
        <f>'[50]Sheet1'!$C$415/1000000</f>
        <v>70569.07890974094</v>
      </c>
      <c r="BE59" s="19">
        <f>'[51]Sheet1'!$C$415/1000000</f>
        <v>72014.3395703992</v>
      </c>
      <c r="BF59" s="19">
        <f>'[52]Sheet1'!$C$415/1000000</f>
        <v>71967.09499391503</v>
      </c>
      <c r="BG59" s="19">
        <f>'[53]Sheet1'!$C$415/1000000</f>
        <v>73271.35380458995</v>
      </c>
      <c r="BH59" s="19">
        <f>'[54]Sheet1'!$C$415/1000000</f>
        <v>73849.64023806437</v>
      </c>
      <c r="BI59" s="19">
        <f>'[55]Sheet1'!$C$415/1000000</f>
        <v>73862.05831779358</v>
      </c>
      <c r="BJ59" s="19">
        <f>'[56]Sheet1'!$C$415/1000000</f>
        <v>77052.78313984034</v>
      </c>
      <c r="BK59" s="19">
        <f>'[57]Sheet1'!$C$415/1000000</f>
        <v>79057.57661715151</v>
      </c>
      <c r="BL59" s="19">
        <f>'[58]Sheet1'!$C$415/1000000</f>
        <v>77330.42037428106</v>
      </c>
      <c r="BM59" s="19">
        <f>'[59]Sheet1'!$C$415/1000000</f>
        <v>78550.01557674598</v>
      </c>
      <c r="BN59" s="19">
        <f>'[60]Sheet1'!$C$415/1000000</f>
        <v>78280.79237020052</v>
      </c>
      <c r="BO59" s="19">
        <f>'[34]Sheet1'!$C$415/1000000</f>
        <v>79300.37753948248</v>
      </c>
      <c r="BP59" s="19">
        <f>'[76]Sheet1'!$C$415/1000000</f>
        <v>84473.64861910247</v>
      </c>
      <c r="BQ59" s="19">
        <f>'[35]Sheet1'!$C$415/1000000</f>
        <v>85038.85691613646</v>
      </c>
      <c r="BR59" s="19">
        <f>'[77]Sheet1'!$C$415/1000000</f>
        <v>85694.83231483407</v>
      </c>
      <c r="BS59" s="19">
        <f>'[78]Sheet1'!$C$415/1000000</f>
        <v>86701.46329879238</v>
      </c>
      <c r="BT59" s="19">
        <f>'[79]Sheet1'!$C$415/1000000</f>
        <v>87084.15703417933</v>
      </c>
      <c r="BU59" s="19">
        <f>'[80]Sheet1'!$C$415/1000000</f>
        <v>87096.46919200702</v>
      </c>
      <c r="BV59" s="19">
        <f>'[81]Sheet1'!$C$415/1000000</f>
        <v>87336.8693222377</v>
      </c>
      <c r="BW59" s="19">
        <f>'[82]Sheet1'!$C$415/1000000</f>
        <v>89036.7872494944</v>
      </c>
      <c r="BX59" s="19">
        <f>'[83]Sheet1'!$C$415/1000000</f>
        <v>89235.76502342461</v>
      </c>
      <c r="BY59" s="19">
        <f>'[84]Sheet1'!$C$415/1000000</f>
        <v>89112.41465863293</v>
      </c>
      <c r="BZ59" s="19">
        <f>'[85]Sheet1'!$C$415/1000000</f>
        <v>92001.03088973474</v>
      </c>
      <c r="CA59" s="19">
        <f>'[86]Sheet1'!$C$415/1000000</f>
        <v>92823.98516812356</v>
      </c>
      <c r="CB59" s="19">
        <f>'[87]Sheet1'!$C$415/1000000</f>
        <v>94911.19869619852</v>
      </c>
      <c r="CC59" s="19">
        <f>'[88]Sheet1'!$C$415/1000000</f>
        <v>92655.58388934605</v>
      </c>
      <c r="CD59" s="19">
        <f>'[89]Sheet1'!$C$415/1000000</f>
        <v>93387.41447068546</v>
      </c>
      <c r="CE59" s="19">
        <f>'[90]Sheet1'!$C$415/1000000</f>
        <v>94311.26626756458</v>
      </c>
      <c r="CF59" s="19">
        <f>'[91]Sheet1'!$C$415/1000000</f>
        <v>96065.61365127757</v>
      </c>
      <c r="CG59" s="19">
        <f>'[92]Sheet1'!$C$415/1000000</f>
        <v>96868.17955256748</v>
      </c>
      <c r="CH59" s="19">
        <f>'[93]Sheet1'!$C$415/1000000</f>
        <v>99970.6883411335</v>
      </c>
      <c r="CI59" s="19">
        <f>'[94]Sheet1'!$C$415/1000000</f>
        <v>102143.89863464859</v>
      </c>
      <c r="CJ59" s="19">
        <f>'[95]Sheet1'!$C$415/1000000</f>
        <v>102986.73384132363</v>
      </c>
      <c r="CK59" s="19">
        <f>'[96]Sheet1'!$C$415/1000000</f>
        <v>103873.18199425921</v>
      </c>
      <c r="CL59" s="19">
        <f>'[97]Sheet1'!$C$415/1000000</f>
        <v>104115.39616690495</v>
      </c>
      <c r="CM59" s="19">
        <f>'[98]Sheet1'!$C$415/1000000</f>
        <v>105223.37593117294</v>
      </c>
      <c r="CN59" s="19">
        <f>'[99]Sheet1'!$C$415/1000000</f>
        <v>106183.2920679449</v>
      </c>
      <c r="CO59" s="22">
        <f>'[100]Sheet1'!$C$415/1000000</f>
        <v>109157.30970641969</v>
      </c>
    </row>
    <row r="60" spans="1:93" ht="12.75">
      <c r="A60" s="70"/>
      <c r="B60" s="71"/>
      <c r="C60" s="27"/>
      <c r="D60" s="27"/>
      <c r="E60" s="27"/>
      <c r="F60" s="28"/>
      <c r="G60" s="27"/>
      <c r="H60" s="29"/>
      <c r="I60" s="27"/>
      <c r="J60" s="27"/>
      <c r="K60" s="27"/>
      <c r="L60" s="27"/>
      <c r="M60" s="28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0"/>
      <c r="AF60" s="30"/>
      <c r="AG60" s="41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30"/>
    </row>
    <row r="61" spans="1:93" ht="12.75">
      <c r="A61" s="68"/>
      <c r="B61" s="69" t="s">
        <v>53</v>
      </c>
      <c r="C61" s="19">
        <f>C35+C37+C42+C47+C49+C51+C53+C55+C57+C59</f>
        <v>471311.5679274908</v>
      </c>
      <c r="D61" s="19">
        <f>D35+D37+D42+D47+D49+D51+D53+D55+D57+D59</f>
        <v>458405.799681569</v>
      </c>
      <c r="E61" s="19">
        <f>E35+E37+E42+E47+E49+E51+E53+E55+E57+E59</f>
        <v>471368.36615860113</v>
      </c>
      <c r="F61" s="20">
        <f>F35+F37+F42+F47+F49+F51+F53+F55+F57+F59</f>
        <v>487597.2123353596</v>
      </c>
      <c r="G61" s="19">
        <f>G35+G37+G42+G47+G49+G51+G53+G55+G57+G59</f>
        <v>490699.5337987378</v>
      </c>
      <c r="H61" s="21">
        <f aca="true" t="shared" si="69" ref="H61:M61">H35+H37+H42+H47+H49+H51+H53+H55+H57+H59</f>
        <v>509422.0460164735</v>
      </c>
      <c r="I61" s="19">
        <f t="shared" si="69"/>
        <v>496790.4464339082</v>
      </c>
      <c r="J61" s="19">
        <f t="shared" si="69"/>
        <v>506831.0906512183</v>
      </c>
      <c r="K61" s="19">
        <f t="shared" si="69"/>
        <v>536189.3248965205</v>
      </c>
      <c r="L61" s="19">
        <f t="shared" si="69"/>
        <v>539946.7159693186</v>
      </c>
      <c r="M61" s="20">
        <f t="shared" si="69"/>
        <v>536591.3487168093</v>
      </c>
      <c r="N61" s="19">
        <f aca="true" t="shared" si="70" ref="N61:S61">N35+N37+N42+N47+N49+N51+N53+N55+N57+N59</f>
        <v>565086.1899789481</v>
      </c>
      <c r="O61" s="19">
        <f t="shared" si="70"/>
        <v>553754.6913821092</v>
      </c>
      <c r="P61" s="19">
        <f t="shared" si="70"/>
        <v>563618.7085080761</v>
      </c>
      <c r="Q61" s="19">
        <f t="shared" si="70"/>
        <v>575394.0068860142</v>
      </c>
      <c r="R61" s="19">
        <f t="shared" si="70"/>
        <v>605259.0612109181</v>
      </c>
      <c r="S61" s="19">
        <f t="shared" si="70"/>
        <v>608440.0600922423</v>
      </c>
      <c r="T61" s="19">
        <f aca="true" t="shared" si="71" ref="T61:Y61">T35+T37+T42+T47+T49+T51+T53+T55+T57+T59</f>
        <v>637096.6495165811</v>
      </c>
      <c r="U61" s="19">
        <f t="shared" si="71"/>
        <v>661145.8894589809</v>
      </c>
      <c r="V61" s="19">
        <f t="shared" si="71"/>
        <v>633159.1872682999</v>
      </c>
      <c r="W61" s="19">
        <f t="shared" si="71"/>
        <v>636947.7812627173</v>
      </c>
      <c r="X61" s="19">
        <f t="shared" si="71"/>
        <v>655844.0705296749</v>
      </c>
      <c r="Y61" s="19">
        <f t="shared" si="71"/>
        <v>662667.1879521703</v>
      </c>
      <c r="Z61" s="19">
        <f aca="true" t="shared" si="72" ref="Z61:AE61">Z35+Z37+Z42+Z47+Z49+Z51+Z53+Z55+Z57+Z59</f>
        <v>664628.0359255729</v>
      </c>
      <c r="AA61" s="19">
        <f t="shared" si="72"/>
        <v>695845.1231666033</v>
      </c>
      <c r="AB61" s="19">
        <f t="shared" si="72"/>
        <v>714781.2286650374</v>
      </c>
      <c r="AC61" s="19">
        <f t="shared" si="72"/>
        <v>729675.1928656942</v>
      </c>
      <c r="AD61" s="19">
        <f t="shared" si="72"/>
        <v>737089.2885643184</v>
      </c>
      <c r="AE61" s="22">
        <f t="shared" si="72"/>
        <v>740351.7116696716</v>
      </c>
      <c r="AF61" s="22">
        <f aca="true" t="shared" si="73" ref="AF61:AK61">AF35+AF37+AF42+AF47+AF49+AF51+AF53+AF55+AF57+AF59</f>
        <v>780083.3295103102</v>
      </c>
      <c r="AG61" s="42">
        <f t="shared" si="73"/>
        <v>758266.4142789296</v>
      </c>
      <c r="AH61" s="19">
        <f t="shared" si="73"/>
        <v>788136.0632131413</v>
      </c>
      <c r="AI61" s="19">
        <f t="shared" si="73"/>
        <v>784205.4456962862</v>
      </c>
      <c r="AJ61" s="19">
        <f t="shared" si="73"/>
        <v>769965.9609774996</v>
      </c>
      <c r="AK61" s="19">
        <f t="shared" si="73"/>
        <v>756096.5212062447</v>
      </c>
      <c r="AL61" s="19">
        <f aca="true" t="shared" si="74" ref="AL61:AQ61">AL35+AL37+AL42+AL47+AL49+AL51+AL53+AL55+AL57+AL59</f>
        <v>797078.898712961</v>
      </c>
      <c r="AM61" s="19">
        <f t="shared" si="74"/>
        <v>810394.9496811429</v>
      </c>
      <c r="AN61" s="19">
        <f t="shared" si="74"/>
        <v>828459.3488853408</v>
      </c>
      <c r="AO61" s="19">
        <f t="shared" si="74"/>
        <v>819943.3027669942</v>
      </c>
      <c r="AP61" s="19">
        <f t="shared" si="74"/>
        <v>803102.4185126068</v>
      </c>
      <c r="AQ61" s="19">
        <f t="shared" si="74"/>
        <v>860616.1161938511</v>
      </c>
      <c r="AR61" s="19">
        <f aca="true" t="shared" si="75" ref="AR61:AW61">AR35+AR37+AR42+AR47+AR49+AR51+AR53+AR55+AR57+AR59</f>
        <v>844613.9838292063</v>
      </c>
      <c r="AS61" s="19">
        <f t="shared" si="75"/>
        <v>847548.1186508645</v>
      </c>
      <c r="AT61" s="19">
        <f t="shared" si="75"/>
        <v>846906.6276719443</v>
      </c>
      <c r="AU61" s="19">
        <f t="shared" si="75"/>
        <v>856623.2233650833</v>
      </c>
      <c r="AV61" s="19">
        <f t="shared" si="75"/>
        <v>849664.1660678557</v>
      </c>
      <c r="AW61" s="19">
        <f t="shared" si="75"/>
        <v>850875.3354078134</v>
      </c>
      <c r="AX61" s="19">
        <f aca="true" t="shared" si="76" ref="AX61:BC61">AX35+AX37+AX42+AX47+AX49+AX51+AX53+AX55+AX57+AX59</f>
        <v>845763.6365502301</v>
      </c>
      <c r="AY61" s="19">
        <f t="shared" si="76"/>
        <v>857777.2940055676</v>
      </c>
      <c r="AZ61" s="19">
        <f t="shared" si="76"/>
        <v>873787.3622729316</v>
      </c>
      <c r="BA61" s="19">
        <f t="shared" si="76"/>
        <v>878017.7705182667</v>
      </c>
      <c r="BB61" s="19">
        <f t="shared" si="76"/>
        <v>860432.4735763223</v>
      </c>
      <c r="BC61" s="19">
        <f t="shared" si="76"/>
        <v>860188.9540813686</v>
      </c>
      <c r="BD61" s="19">
        <f aca="true" t="shared" si="77" ref="BD61:BI61">BD35+BD37+BD42+BD47+BD49+BD51+BD53+BD55+BD57+BD59</f>
        <v>848848.6417013825</v>
      </c>
      <c r="BE61" s="19">
        <f t="shared" si="77"/>
        <v>894608.6976050045</v>
      </c>
      <c r="BF61" s="19">
        <f t="shared" si="77"/>
        <v>915505.7386524789</v>
      </c>
      <c r="BG61" s="19">
        <f t="shared" si="77"/>
        <v>937137.8134324369</v>
      </c>
      <c r="BH61" s="19">
        <f t="shared" si="77"/>
        <v>958041.1772702128</v>
      </c>
      <c r="BI61" s="19">
        <f t="shared" si="77"/>
        <v>958842.1455461931</v>
      </c>
      <c r="BJ61" s="19">
        <f aca="true" t="shared" si="78" ref="BJ61:BO61">BJ35+BJ37+BJ42+BJ47+BJ49+BJ51+BJ53+BJ55+BJ57+BJ59</f>
        <v>1070992.4571644114</v>
      </c>
      <c r="BK61" s="19">
        <f t="shared" si="78"/>
        <v>1055271.1205802755</v>
      </c>
      <c r="BL61" s="19">
        <f t="shared" si="78"/>
        <v>997219.3638675953</v>
      </c>
      <c r="BM61" s="19">
        <f t="shared" si="78"/>
        <v>1035500.4015738897</v>
      </c>
      <c r="BN61" s="19">
        <f t="shared" si="78"/>
        <v>1056066.04861845</v>
      </c>
      <c r="BO61" s="19">
        <f t="shared" si="78"/>
        <v>1077273.933336835</v>
      </c>
      <c r="BP61" s="19">
        <f aca="true" t="shared" si="79" ref="BP61:BU61">BP35+BP37+BP42+BP47+BP49+BP51+BP53+BP55+BP57+BP59</f>
        <v>1058366.3717395882</v>
      </c>
      <c r="BQ61" s="19">
        <f t="shared" si="79"/>
        <v>1106725.2287103198</v>
      </c>
      <c r="BR61" s="19">
        <f t="shared" si="79"/>
        <v>1122998.4580019945</v>
      </c>
      <c r="BS61" s="19">
        <f t="shared" si="79"/>
        <v>1131601.8792578613</v>
      </c>
      <c r="BT61" s="19">
        <f t="shared" si="79"/>
        <v>1099361.393846264</v>
      </c>
      <c r="BU61" s="19">
        <f t="shared" si="79"/>
        <v>1166032.9445716292</v>
      </c>
      <c r="BV61" s="19">
        <f aca="true" t="shared" si="80" ref="BV61:CA61">BV35+BV37+BV42+BV47+BV49+BV51+BV53+BV55+BV57+BV59</f>
        <v>1094115.950659808</v>
      </c>
      <c r="BW61" s="19">
        <f t="shared" si="80"/>
        <v>1160356.9789897006</v>
      </c>
      <c r="BX61" s="19">
        <f t="shared" si="80"/>
        <v>1134584.9616875097</v>
      </c>
      <c r="BY61" s="19">
        <f t="shared" si="80"/>
        <v>1112955.0925738942</v>
      </c>
      <c r="BZ61" s="19">
        <f t="shared" si="80"/>
        <v>1198674.0723846038</v>
      </c>
      <c r="CA61" s="19">
        <f t="shared" si="80"/>
        <v>1181223.9003155327</v>
      </c>
      <c r="CB61" s="19">
        <f aca="true" t="shared" si="81" ref="CB61:CG61">CB35+CB37+CB42+CB47+CB49+CB51+CB53+CB55+CB57+CB59</f>
        <v>1211293.175415861</v>
      </c>
      <c r="CC61" s="19">
        <f t="shared" si="81"/>
        <v>1221711.2032408915</v>
      </c>
      <c r="CD61" s="19">
        <f t="shared" si="81"/>
        <v>1235903.3137058993</v>
      </c>
      <c r="CE61" s="19">
        <f t="shared" si="81"/>
        <v>1274384.0037352208</v>
      </c>
      <c r="CF61" s="19">
        <f t="shared" si="81"/>
        <v>1295912.2835075075</v>
      </c>
      <c r="CG61" s="19">
        <f t="shared" si="81"/>
        <v>1274120.3794604437</v>
      </c>
      <c r="CH61" s="19">
        <f aca="true" t="shared" si="82" ref="CH61:CM61">CH35+CH37+CH42+CH47+CH49+CH51+CH53+CH55+CH57+CH59</f>
        <v>1311993.3462399533</v>
      </c>
      <c r="CI61" s="19">
        <f t="shared" si="82"/>
        <v>1302799.9339062085</v>
      </c>
      <c r="CJ61" s="19">
        <f t="shared" si="82"/>
        <v>1336708.8400544485</v>
      </c>
      <c r="CK61" s="19">
        <f t="shared" si="82"/>
        <v>1291958.9124593784</v>
      </c>
      <c r="CL61" s="19">
        <f t="shared" si="82"/>
        <v>1315134.6475493363</v>
      </c>
      <c r="CM61" s="19">
        <f t="shared" si="82"/>
        <v>1318305.6145090882</v>
      </c>
      <c r="CN61" s="19">
        <f>CN35+CN37+CN42+CN47+CN49+CN51+CN53+CN55+CN57+CN59</f>
        <v>1292269.3594581685</v>
      </c>
      <c r="CO61" s="22">
        <f>CO35+CO37+CO42+CO47+CO49+CO51+CO53+CO55+CO57+CO59</f>
        <v>1298120.7727984819</v>
      </c>
    </row>
    <row r="62" spans="1:93" ht="13.5" thickBot="1">
      <c r="A62" s="78"/>
      <c r="B62" s="79"/>
      <c r="C62" s="48"/>
      <c r="D62" s="48"/>
      <c r="E62" s="48"/>
      <c r="F62" s="49"/>
      <c r="G62" s="48"/>
      <c r="H62" s="50"/>
      <c r="I62" s="48"/>
      <c r="J62" s="48"/>
      <c r="K62" s="48"/>
      <c r="L62" s="48"/>
      <c r="M62" s="49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51"/>
      <c r="AF62" s="51"/>
      <c r="AG62" s="52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51"/>
    </row>
    <row r="63" spans="1:38" ht="13.5" thickTop="1">
      <c r="A63" s="53" t="s">
        <v>54</v>
      </c>
      <c r="B63" s="13"/>
      <c r="C63" s="13"/>
      <c r="D63" s="13"/>
      <c r="E63" s="13"/>
      <c r="F63" s="13"/>
      <c r="G63" s="1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9" ht="13.5" hidden="1">
      <c r="A64" s="54" t="s">
        <v>55</v>
      </c>
      <c r="B64" s="55"/>
      <c r="C64" s="55"/>
      <c r="D64" s="55"/>
      <c r="E64" s="55"/>
      <c r="F64" s="55"/>
      <c r="G64" s="55"/>
      <c r="H64" s="55"/>
      <c r="I64" s="55"/>
    </row>
    <row r="65" spans="1:9" s="3" customFormat="1" ht="13.5">
      <c r="A65" s="56" t="s">
        <v>60</v>
      </c>
      <c r="B65" s="13"/>
      <c r="C65" s="13"/>
      <c r="D65" s="13"/>
      <c r="E65" s="13"/>
      <c r="F65" s="13"/>
      <c r="G65" s="13"/>
      <c r="H65" s="13"/>
      <c r="I65" s="13"/>
    </row>
    <row r="66" spans="1:38" ht="12.75">
      <c r="A66" s="53" t="s">
        <v>58</v>
      </c>
      <c r="B66" s="13"/>
      <c r="C66" s="13"/>
      <c r="D66" s="13"/>
      <c r="E66" s="13"/>
      <c r="F66" s="13"/>
      <c r="G66" s="1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3:35" ht="12.75" hidden="1">
      <c r="C67" s="57">
        <f>'[1]Sheet1'!$C$463/1000000</f>
        <v>471311.5679274908</v>
      </c>
      <c r="D67" s="57">
        <f>'[2]Sheet1'!$C$434/1000000</f>
        <v>458405.799681569</v>
      </c>
      <c r="E67" s="57">
        <f>'[3]Sheet1'!$C$434/1000000</f>
        <v>471368.3661586011</v>
      </c>
      <c r="F67" s="57">
        <f>'[4]Sheet1'!$C$434/1000000</f>
        <v>487597.2123353596</v>
      </c>
      <c r="G67" s="57">
        <f>'[5]Sheet1'!$C$434/1000000</f>
        <v>490699.53379873774</v>
      </c>
      <c r="H67" s="57">
        <f>'[6]Sheet1'!$C$434/1000000</f>
        <v>509422.0460064734</v>
      </c>
      <c r="I67" s="57">
        <f>'[7]Sheet1'!$C$434/1000000</f>
        <v>496790.44643390825</v>
      </c>
      <c r="J67" s="57">
        <f>'[8]Sheet1'!$C$434/1000000</f>
        <v>506831.09065121826</v>
      </c>
      <c r="K67" s="57">
        <f>'[9]Sheet1'!$C$434/1000000</f>
        <v>536189.3248955205</v>
      </c>
      <c r="L67" s="57">
        <f>'[10]Sheet1'!$C$434/1000000</f>
        <v>539946.7159683185</v>
      </c>
      <c r="M67" s="57">
        <f>'[11]Sheet1'!$C$434/1000000</f>
        <v>536591.3487168093</v>
      </c>
      <c r="N67" s="57">
        <f>'[12]Sheet1'!$C$434/1000000</f>
        <v>565086.189978948</v>
      </c>
      <c r="O67" s="57">
        <f>'[13]Sheet1'!$C$434/1000000</f>
        <v>553754.6913821092</v>
      </c>
      <c r="P67" s="57">
        <f>'[14]Sheet1'!$C$434/1000000</f>
        <v>563618.7085080761</v>
      </c>
      <c r="Q67" s="57">
        <f>'[15]Sheet1'!$C$434/1000000</f>
        <v>575394.0068860142</v>
      </c>
      <c r="R67" s="57">
        <f>'[16]Sheet1'!$C$434/1000000</f>
        <v>605259.0612109181</v>
      </c>
      <c r="S67" s="57">
        <f>'[17]Sheet1'!$C$434/1000000</f>
        <v>608440.0600922423</v>
      </c>
      <c r="T67" s="57">
        <f>'[18]Sheet1'!$C$434/1000000</f>
        <v>637096.6495165811</v>
      </c>
      <c r="U67" s="57">
        <f>'[19]Sheet1'!$C$434/1000000</f>
        <v>661145.8894589809</v>
      </c>
      <c r="V67" s="57">
        <f>'[20]Sheet1'!$C$434/1000000</f>
        <v>633159.1872682997</v>
      </c>
      <c r="W67" s="57">
        <f>'[21]Sheet1'!$C$434/1000000</f>
        <v>636947.7812627173</v>
      </c>
      <c r="X67" s="57">
        <f>'[22]Sheet1'!$C$434/1000000</f>
        <v>655844.0705296749</v>
      </c>
      <c r="Y67" s="57">
        <f>'[23]Sheet1'!$C$434/1000000</f>
        <v>662667.1879521704</v>
      </c>
      <c r="Z67" s="57">
        <f>'[24]Sheet1'!$C$434/1000000</f>
        <v>664628.0359255729</v>
      </c>
      <c r="AA67" s="57">
        <f>'[25]Sheet1'!$C$434/1000000</f>
        <v>695845.1231666034</v>
      </c>
      <c r="AB67" s="57">
        <f>'[26]Sheet1'!$C$434/1000000</f>
        <v>714781.2286650373</v>
      </c>
      <c r="AC67" s="57">
        <f>'[27]Sheet1'!$C$434/1000000</f>
        <v>729675.192865694</v>
      </c>
      <c r="AD67" s="57">
        <f>'[28]Sheet1'!$C$434/1000000</f>
        <v>737089.2885643186</v>
      </c>
      <c r="AE67" s="57">
        <f>'[29]Sheet1'!$C$434/1000000</f>
        <v>740351.7116696715</v>
      </c>
      <c r="AF67" s="57">
        <f>'[30]Sheet1'!$C$434/1000000</f>
        <v>780083.3295103102</v>
      </c>
      <c r="AG67" s="57">
        <f>'[31]Sheet1'!$C$434/1000000</f>
        <v>758266.4142789296</v>
      </c>
      <c r="AH67" s="57">
        <f>'[32]Sheet1'!$C$434/1000000</f>
        <v>788136.0632131415</v>
      </c>
      <c r="AI67" s="57">
        <f>'[33]Sheet1'!$C$434/1000000</f>
        <v>784205.4456962858</v>
      </c>
    </row>
    <row r="68" spans="3:93" ht="12.75" hidden="1">
      <c r="C68" s="57">
        <f aca="true" t="shared" si="83" ref="C68:AJ68">C61-C28</f>
        <v>3.264867700636387E-07</v>
      </c>
      <c r="D68" s="57">
        <f t="shared" si="83"/>
        <v>7.037469185888767E-05</v>
      </c>
      <c r="E68" s="57">
        <f t="shared" si="83"/>
        <v>-1.6628880985081196E-05</v>
      </c>
      <c r="F68" s="57">
        <f t="shared" si="83"/>
        <v>6.196205504238605E-07</v>
      </c>
      <c r="G68" s="57">
        <f t="shared" si="83"/>
        <v>4.8674759455025196E-05</v>
      </c>
      <c r="H68" s="57">
        <f t="shared" si="83"/>
        <v>9.643088560551405E-06</v>
      </c>
      <c r="I68" s="57">
        <f t="shared" si="83"/>
        <v>-1.0558869689702988E-07</v>
      </c>
      <c r="J68" s="57">
        <f t="shared" si="83"/>
        <v>-2.296874299645424E-07</v>
      </c>
      <c r="K68" s="57">
        <f t="shared" si="83"/>
        <v>7.671769708395004E-07</v>
      </c>
      <c r="L68" s="57">
        <f t="shared" si="83"/>
        <v>-5.188630893826485E-07</v>
      </c>
      <c r="M68" s="57">
        <f t="shared" si="83"/>
        <v>-2.3026135750114918E-05</v>
      </c>
      <c r="N68" s="57">
        <f t="shared" si="83"/>
        <v>-0.0003540838370099664</v>
      </c>
      <c r="O68" s="57">
        <f t="shared" si="83"/>
        <v>-5.116919055581093E-06</v>
      </c>
      <c r="P68" s="57">
        <f t="shared" si="83"/>
        <v>-6.230769213289022E-05</v>
      </c>
      <c r="Q68" s="57">
        <f t="shared" si="83"/>
        <v>-0.00013825111091136932</v>
      </c>
      <c r="R68" s="57">
        <f t="shared" si="83"/>
        <v>-2.8288224712014198E-05</v>
      </c>
      <c r="S68" s="57">
        <f t="shared" si="83"/>
        <v>-5.053065251559019E-05</v>
      </c>
      <c r="T68" s="57">
        <f t="shared" si="83"/>
        <v>4.1076913475990295E-05</v>
      </c>
      <c r="U68" s="57">
        <f t="shared" si="83"/>
        <v>-1.3550627045333385E-05</v>
      </c>
      <c r="V68" s="57">
        <f t="shared" si="83"/>
        <v>-7.459067273885012E-05</v>
      </c>
      <c r="W68" s="57">
        <f t="shared" si="83"/>
        <v>-6.788596510887146E-05</v>
      </c>
      <c r="X68" s="57">
        <f t="shared" si="83"/>
        <v>-6.594182923436165E-05</v>
      </c>
      <c r="Y68" s="57">
        <f t="shared" si="83"/>
        <v>-6.657885387539864E-05</v>
      </c>
      <c r="Z68" s="57">
        <f t="shared" si="83"/>
        <v>-3.3760443329811096E-08</v>
      </c>
      <c r="AA68" s="57">
        <f t="shared" si="83"/>
        <v>6.206100806593895E-07</v>
      </c>
      <c r="AB68" s="57">
        <f t="shared" si="83"/>
        <v>-5.241832695901394E-06</v>
      </c>
      <c r="AC68" s="57">
        <f t="shared" si="83"/>
        <v>-1.1103693395853043E-06</v>
      </c>
      <c r="AD68" s="57">
        <f t="shared" si="83"/>
        <v>-6.059417501091957E-07</v>
      </c>
      <c r="AE68" s="57">
        <f t="shared" si="83"/>
        <v>-5.272449925541878E-07</v>
      </c>
      <c r="AF68" s="57">
        <f t="shared" si="83"/>
        <v>-1.4184042811393738E-06</v>
      </c>
      <c r="AG68" s="57">
        <f t="shared" si="83"/>
        <v>-7.557682693004608E-07</v>
      </c>
      <c r="AH68" s="57">
        <f t="shared" si="83"/>
        <v>-2.2533349692821503E-06</v>
      </c>
      <c r="AI68" s="57">
        <f t="shared" si="83"/>
        <v>-1.841341145336628E-06</v>
      </c>
      <c r="AJ68" s="57">
        <f t="shared" si="83"/>
        <v>-1.098145730793476E-06</v>
      </c>
      <c r="AK68" s="57">
        <f aca="true" t="shared" si="84" ref="AK68:AQ68">AK61-AK28</f>
        <v>-1.6111880540847778E-06</v>
      </c>
      <c r="AL68" s="57">
        <f t="shared" si="84"/>
        <v>-2.8299400582909584E-06</v>
      </c>
      <c r="AM68" s="57">
        <f t="shared" si="84"/>
        <v>-8.345814421772957E-07</v>
      </c>
      <c r="AN68" s="57">
        <f t="shared" si="84"/>
        <v>-2.5278422981500626E-06</v>
      </c>
      <c r="AO68" s="57">
        <f t="shared" si="84"/>
        <v>-1.271604560315609E-06</v>
      </c>
      <c r="AP68" s="57">
        <f t="shared" si="84"/>
        <v>-4.298402927815914E-06</v>
      </c>
      <c r="AQ68" s="57">
        <f t="shared" si="84"/>
        <v>-2.873828634619713E-06</v>
      </c>
      <c r="AR68" s="57">
        <f aca="true" t="shared" si="85" ref="AR68:AX68">AR61-AR28</f>
        <v>-1.884065568447113E-06</v>
      </c>
      <c r="AS68" s="57">
        <f t="shared" si="85"/>
        <v>-5.461042746901512E-07</v>
      </c>
      <c r="AT68" s="57">
        <f t="shared" si="85"/>
        <v>-6.301561370491982E-07</v>
      </c>
      <c r="AU68" s="57">
        <f t="shared" si="85"/>
        <v>4.103640094399452E-07</v>
      </c>
      <c r="AV68" s="57">
        <f t="shared" si="85"/>
        <v>-3.430724609643221E-05</v>
      </c>
      <c r="AW68" s="57">
        <f t="shared" si="85"/>
        <v>-1.3932585716247559E-06</v>
      </c>
      <c r="AX68" s="57">
        <f t="shared" si="85"/>
        <v>1.2400560081005096E-06</v>
      </c>
      <c r="AY68" s="57">
        <f aca="true" t="shared" si="86" ref="AY68:BH68">AY61-AY28</f>
        <v>-2.339715138077736E-06</v>
      </c>
      <c r="AZ68" s="57">
        <f t="shared" si="86"/>
        <v>-8.762581273913383E-07</v>
      </c>
      <c r="BA68" s="57">
        <f t="shared" si="86"/>
        <v>-9.64384526014328E-07</v>
      </c>
      <c r="BB68" s="57">
        <f t="shared" si="86"/>
        <v>7.926719263195992E-07</v>
      </c>
      <c r="BC68" s="57">
        <f t="shared" si="86"/>
        <v>-2.059456892311573E-05</v>
      </c>
      <c r="BD68" s="57">
        <f t="shared" si="86"/>
        <v>-1.5756813809275627E-06</v>
      </c>
      <c r="BE68" s="57">
        <f t="shared" si="86"/>
        <v>-7.488997653126717E-07</v>
      </c>
      <c r="BF68" s="57">
        <f t="shared" si="86"/>
        <v>-6.440095603466034E-07</v>
      </c>
      <c r="BG68" s="57">
        <f t="shared" si="86"/>
        <v>-5.487818270921707E-07</v>
      </c>
      <c r="BH68" s="57">
        <f t="shared" si="86"/>
        <v>1.4562392607331276E-06</v>
      </c>
      <c r="BI68" s="57">
        <f aca="true" t="shared" si="87" ref="BI68:BN68">BI61-BI28</f>
        <v>-1.3735843822360039E-06</v>
      </c>
      <c r="BJ68" s="57">
        <f t="shared" si="87"/>
        <v>6.472691893577576E-08</v>
      </c>
      <c r="BK68" s="57">
        <f t="shared" si="87"/>
        <v>-2.0030653104186058E-05</v>
      </c>
      <c r="BL68" s="57">
        <f t="shared" si="87"/>
        <v>-2.1148822270333767E-05</v>
      </c>
      <c r="BM68" s="57">
        <f t="shared" si="87"/>
        <v>-2.040888648480177E-05</v>
      </c>
      <c r="BN68" s="57">
        <f t="shared" si="87"/>
        <v>-1.9902829080820084E-05</v>
      </c>
      <c r="BO68" s="57">
        <f aca="true" t="shared" si="88" ref="BO68:BT68">BO61-BO28</f>
        <v>-2.06709373742342E-05</v>
      </c>
      <c r="BP68" s="57">
        <f t="shared" si="88"/>
        <v>-2.335035242140293E-05</v>
      </c>
      <c r="BQ68" s="57">
        <f t="shared" si="88"/>
        <v>-2.1002953872084618E-05</v>
      </c>
      <c r="BR68" s="57">
        <f t="shared" si="88"/>
        <v>-2.1791085600852966E-05</v>
      </c>
      <c r="BS68" s="57">
        <f t="shared" si="88"/>
        <v>-2.2942200303077698E-05</v>
      </c>
      <c r="BT68" s="57">
        <f t="shared" si="88"/>
        <v>-2.0303530618548393E-05</v>
      </c>
      <c r="BU68" s="57">
        <f aca="true" t="shared" si="89" ref="BU68:BZ68">BU61-BU28</f>
        <v>-2.3498665541410446E-05</v>
      </c>
      <c r="BV68" s="57">
        <f t="shared" si="89"/>
        <v>-1.9518425688147545E-05</v>
      </c>
      <c r="BW68" s="57">
        <f t="shared" si="89"/>
        <v>-5.4663047194480896E-05</v>
      </c>
      <c r="BX68" s="57">
        <f t="shared" si="89"/>
        <v>-2.3049302399158478E-05</v>
      </c>
      <c r="BY68" s="57">
        <f t="shared" si="89"/>
        <v>-2.099457196891308E-05</v>
      </c>
      <c r="BZ68" s="57">
        <f t="shared" si="89"/>
        <v>-2.1663960069417953E-05</v>
      </c>
      <c r="CA68" s="57">
        <f aca="true" t="shared" si="90" ref="CA68:CF68">CA61-CA28</f>
        <v>-2.323347143828869E-05</v>
      </c>
      <c r="CB68" s="57">
        <f t="shared" si="90"/>
        <v>-2.2876542061567307E-05</v>
      </c>
      <c r="CC68" s="57">
        <f t="shared" si="90"/>
        <v>-2.1460233256220818E-05</v>
      </c>
      <c r="CD68" s="57">
        <f t="shared" si="90"/>
        <v>-2.0967796444892883E-05</v>
      </c>
      <c r="CE68" s="57">
        <f t="shared" si="90"/>
        <v>-2.071075141429901E-05</v>
      </c>
      <c r="CF68" s="57">
        <f t="shared" si="90"/>
        <v>-2.2827647626399994E-05</v>
      </c>
      <c r="CG68" s="57">
        <f aca="true" t="shared" si="91" ref="CG68:CL68">CG61-CG28</f>
        <v>-2.123345620930195E-05</v>
      </c>
      <c r="CH68" s="57">
        <f t="shared" si="91"/>
        <v>-2.2481661289930344E-05</v>
      </c>
      <c r="CI68" s="57">
        <f t="shared" si="91"/>
        <v>3.2549723982810974E-07</v>
      </c>
      <c r="CJ68" s="57">
        <f t="shared" si="91"/>
        <v>-3.375113010406494E-06</v>
      </c>
      <c r="CK68" s="57">
        <f t="shared" si="91"/>
        <v>-1.3874378055334091E-06</v>
      </c>
      <c r="CL68" s="57">
        <f t="shared" si="91"/>
        <v>-1.7383135855197906E-06</v>
      </c>
      <c r="CM68" s="57">
        <f>CM61-CM28</f>
        <v>-2.7026981115341187E-06</v>
      </c>
      <c r="CN68" s="57">
        <f>CN61-CN28</f>
        <v>-1.7329584807157516E-06</v>
      </c>
      <c r="CO68" s="57">
        <f>CO61-CO28</f>
        <v>-1.2656673789024353E-06</v>
      </c>
    </row>
    <row r="70" spans="3:22" ht="12.7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3:22" ht="12.7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spans="3:22" ht="12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3:22" ht="12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3:22" ht="12.75"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3:22" ht="12.75"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3:22" ht="12.75"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3:22" ht="12.75"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3:22" ht="12.7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3:22" ht="12.7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3:22" ht="12.7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3:22" ht="12.7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3:22" ht="12.7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3:22" ht="12.7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3:22" ht="12.7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3:22" ht="12.7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3:22" ht="12.7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3:22" ht="12.7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3:22" ht="12.7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3:22" ht="12.7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spans="3:22" ht="12.7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spans="3:22" ht="12.7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spans="3:22" ht="12.7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spans="3:22" ht="12.7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3:22" ht="12.7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</row>
    <row r="95" spans="3:22" ht="12.75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spans="3:22" ht="12.75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spans="3:22" ht="12.75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spans="3:22" ht="12.75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spans="3:22" ht="12.75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3:22" ht="12.75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spans="3:22" ht="12.75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3:22" ht="12.75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spans="3:22" ht="12.75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3:22" ht="12.75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spans="3:22" ht="12.75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spans="3:22" ht="12.75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spans="3:22" ht="12.75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spans="3:22" ht="12.75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spans="3:22" ht="12.75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spans="3:22" ht="12.75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spans="3:22" ht="12.75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3:22" ht="12.75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spans="3:22" ht="12.75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</row>
    <row r="114" spans="3:22" ht="12.75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</row>
    <row r="115" spans="3:22" ht="12.75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</row>
    <row r="116" spans="3:22" ht="12.7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</row>
    <row r="117" spans="3:22" ht="12.75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spans="3:22" ht="12.75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</row>
    <row r="119" spans="3:22" ht="12.75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</row>
    <row r="120" spans="3:22" ht="12.75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</row>
    <row r="121" spans="3:22" ht="12.75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</row>
    <row r="122" spans="3:22" ht="12.75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</row>
    <row r="123" spans="3:22" ht="12.75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</row>
    <row r="124" spans="3:22" ht="12.7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</row>
    <row r="125" spans="3:22" ht="12.75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</row>
    <row r="126" spans="3:22" ht="12.75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</row>
    <row r="127" spans="3:22" ht="12.75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</row>
    <row r="128" spans="3:22" ht="12.75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</row>
    <row r="129" spans="3:22" ht="12.75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</row>
    <row r="130" spans="3:22" ht="12.75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</row>
    <row r="131" spans="3:22" ht="12.7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</row>
    <row r="132" spans="3:22" ht="12.75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</row>
    <row r="133" spans="3:22" ht="12.75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</row>
  </sheetData>
  <sheetProtection/>
  <mergeCells count="7">
    <mergeCell ref="BO3:BP3"/>
    <mergeCell ref="AN3:AO3"/>
    <mergeCell ref="AQ3:AR3"/>
    <mergeCell ref="AT3:AU3"/>
    <mergeCell ref="BB3:BC3"/>
    <mergeCell ref="BI3:BJ3"/>
    <mergeCell ref="AZ3:BA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2012-10-17T10:58:46Z</cp:lastPrinted>
  <dcterms:created xsi:type="dcterms:W3CDTF">2005-03-29T11:52:42Z</dcterms:created>
  <dcterms:modified xsi:type="dcterms:W3CDTF">2013-02-05T06:28:06Z</dcterms:modified>
  <cp:category/>
  <cp:version/>
  <cp:contentType/>
  <cp:contentStatus/>
</cp:coreProperties>
</file>