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50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<sst xmlns="http://schemas.openxmlformats.org/spreadsheetml/2006/main" count="165" uniqueCount="116">
  <si>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</si>
  <si>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</si>
  <si>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</si>
  <si>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</si>
  <si>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</si>
  <si>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</si>
  <si>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</si>
  <si>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</si>
  <si>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</si>
  <si>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</si>
  <si>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</si>
  <si>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</si>
  <si>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</si>
  <si>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</si>
  <si>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</si>
  <si>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</si>
  <si>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</si>
  <si>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</si>
  <si>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</si>
  <si>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</si>
  <si>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</si>
  <si>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</si>
  <si>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</si>
  <si>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</si>
  <si>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</si>
  <si>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</si>
  <si>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</si>
  <si>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</si>
  <si>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</si>
  <si>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</si>
  <si>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</si>
  <si>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</si>
  <si>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</si>
  <si>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</si>
  <si>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</si>
  <si>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</si>
  <si>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</si>
  <si>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</si>
  <si>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</si>
  <si>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</si>
  <si>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</si>
  <si>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</si>
  <si>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</si>
  <si>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</si>
  <si>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</si>
  <si>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</si>
  <si>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</si>
  <si>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</si>
  <si>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</si>
  <si>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</si>
  <si>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</si>
  <si>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</si>
  <si>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</si>
  <si>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</si>
  <si>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</si>
  <si>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</si>
  <si>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</si>
  <si>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</si>
  <si>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</si>
  <si>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</si>
  <si>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</si>
  <si>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</si>
  <si>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</si>
  <si>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</si>
  <si>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</si>
  <si>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</si>
  <si>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</si>
  <si>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</si>
  <si>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</si>
  <si>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</si>
  <si>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</si>
  <si>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</si>
  <si>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</si>
  <si>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</si>
  <si>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</si>
  <si>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</si>
  <si>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</si>
  <si>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</si>
  <si>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</si>
  <si>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</si>
  <si>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</si>
  <si>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</si>
  <si>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</si>
  <si>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</si>
  <si>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</si>
  <si>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</si>
  <si>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</si>
  <si>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</si>
  <si>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</si>
  <si>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</si>
  <si>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</si>
  <si>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</si>
  <si>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</si>
  <si>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</si>
  <si>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</si>
  <si>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</si>
  <si>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</si>
  <si>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</si>
  <si>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</si>
  <si>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</si>
  <si>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</si>
  <si>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</si>
  <si>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</si>
  <si>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</si>
  <si>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</si>
  <si>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</si>
  <si>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</si>
  <si>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</si>
  <si>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</si>
  <si>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</si>
  <si>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</si>
  <si>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</si>
  <si>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</si>
  <si>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 xml:space="preserve"> </t>
  </si>
  <si>
    <t>Table 9: Banks - Sectorwise Distribution of Credit to the Private Sector: December 2005</t>
  </si>
  <si>
    <t>Claims on Global Business Licence Holders amounted to Rs6,878.8 million at the end of December 2005.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</si>
</sst>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12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4" fillId="3" borderId="4" xfId="19" applyNumberFormat="1" applyFont="1" applyFill="1" applyBorder="1" applyProtection="1">
      <alignment/>
      <protection hidden="1"/>
    </xf>
    <xf numFmtId="178" fontId="4" fillId="0" borderId="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3" fontId="3" fillId="3" borderId="4" xfId="19" applyNumberFormat="1" applyFont="1" applyFill="1" applyBorder="1" applyProtection="1">
      <alignment/>
      <protection hidden="1"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3" borderId="4" xfId="19" applyNumberFormat="1" applyFont="1" applyFill="1" applyBorder="1" applyProtection="1">
      <alignment/>
      <protection hidden="1"/>
    </xf>
    <xf numFmtId="3" fontId="2" fillId="3" borderId="7" xfId="19" applyNumberFormat="1" applyFont="1" applyFill="1" applyBorder="1" applyProtection="1">
      <alignment/>
      <protection hidden="1"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3" fontId="3" fillId="0" borderId="0" xfId="19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19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3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78" fontId="2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5" fillId="0" borderId="5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3" fontId="3" fillId="0" borderId="13" xfId="19" applyNumberFormat="1" applyFont="1" applyFill="1" applyBorder="1" applyProtection="1">
      <alignment/>
      <protection hidden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178" fontId="2" fillId="0" borderId="7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HABMCPC01073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selection activeCell="J89" sqref="J1:J89"/>
    </sheetView>
  </sheetViews>
  <sheetFormatPr defaultColWidth="9.140625" defaultRowHeight="12.75"/>
  <cols>
    <col min="1" max="1" width="44.57421875" style="0" customWidth="1"/>
    <col min="2" max="2" width="12.421875" style="0" bestFit="1" customWidth="1"/>
    <col min="3" max="3" width="11.140625" style="0" bestFit="1" customWidth="1"/>
    <col min="4" max="4" width="13.28125" style="0" customWidth="1"/>
    <col min="5" max="5" width="11.57421875" style="0" bestFit="1" customWidth="1"/>
    <col min="6" max="6" width="9.8515625" style="0" customWidth="1"/>
    <col min="7" max="7" width="14.140625" style="0" bestFit="1" customWidth="1"/>
    <col min="8" max="8" width="11.57421875" style="0" bestFit="1" customWidth="1"/>
  </cols>
  <sheetData>
    <row r="1" spans="1:8" ht="15">
      <c r="A1" s="53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43"/>
      <c r="C2" s="43"/>
      <c r="D2" s="43"/>
      <c r="E2" s="43"/>
      <c r="F2" s="43"/>
      <c r="G2" s="43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6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7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8"/>
    </row>
    <row r="6" spans="1:8" ht="13.5" thickTop="1">
      <c r="A6" s="13"/>
      <c r="B6" s="14"/>
      <c r="C6" s="15"/>
      <c r="D6" s="15"/>
      <c r="E6" s="15"/>
      <c r="F6" s="15"/>
      <c r="G6" s="15"/>
      <c r="H6" s="61"/>
    </row>
    <row r="7" spans="1:10" ht="12.75">
      <c r="A7" s="16" t="s">
        <v>13</v>
      </c>
      <c r="B7" s="17">
        <v>2588.5381724100002</v>
      </c>
      <c r="C7" s="18">
        <v>3790.02265324</v>
      </c>
      <c r="D7" s="18">
        <v>0.514655</v>
      </c>
      <c r="E7" s="18">
        <v>7.556293070000001</v>
      </c>
      <c r="F7" s="18">
        <v>1075.73687477128</v>
      </c>
      <c r="G7" s="41">
        <v>527.228081</v>
      </c>
      <c r="H7" s="41">
        <v>7989.596729491281</v>
      </c>
      <c r="I7" s="58"/>
      <c r="J7" s="58"/>
    </row>
    <row r="8" spans="1:10" ht="12.75">
      <c r="A8" s="19" t="s">
        <v>14</v>
      </c>
      <c r="B8" s="20"/>
      <c r="C8" s="21"/>
      <c r="D8" s="21"/>
      <c r="E8" s="21"/>
      <c r="F8" s="21"/>
      <c r="G8" s="39"/>
      <c r="H8" s="39"/>
      <c r="I8" s="58"/>
      <c r="J8" s="58"/>
    </row>
    <row r="9" spans="1:10" ht="12.75">
      <c r="A9" s="22" t="s">
        <v>15</v>
      </c>
      <c r="B9" s="20">
        <v>1153.1070756200002</v>
      </c>
      <c r="C9" s="21">
        <v>2594.0086592400003</v>
      </c>
      <c r="D9" s="21">
        <v>0.009365</v>
      </c>
      <c r="E9" s="21">
        <v>0</v>
      </c>
      <c r="F9" s="21">
        <v>718.5878083716</v>
      </c>
      <c r="G9" s="39">
        <v>320.773934</v>
      </c>
      <c r="H9" s="39">
        <v>4786.4868422316</v>
      </c>
      <c r="I9" s="58"/>
      <c r="J9" s="58"/>
    </row>
    <row r="10" spans="1:10" ht="12.75">
      <c r="A10" s="22" t="s">
        <v>16</v>
      </c>
      <c r="B10" s="20">
        <v>336.78163732</v>
      </c>
      <c r="C10" s="21">
        <v>233.00365857999998</v>
      </c>
      <c r="D10" s="21">
        <v>0.124998</v>
      </c>
      <c r="E10" s="21">
        <v>0</v>
      </c>
      <c r="F10" s="21">
        <v>71.66106836</v>
      </c>
      <c r="G10" s="39">
        <v>61.9266</v>
      </c>
      <c r="H10" s="39">
        <v>703.49796226</v>
      </c>
      <c r="I10" s="58"/>
      <c r="J10" s="58"/>
    </row>
    <row r="11" spans="1:10" ht="12.75">
      <c r="A11" s="22" t="s">
        <v>17</v>
      </c>
      <c r="B11" s="20">
        <v>8.15073488</v>
      </c>
      <c r="C11" s="21">
        <v>8.245256</v>
      </c>
      <c r="D11" s="21">
        <v>0</v>
      </c>
      <c r="E11" s="21">
        <v>2.562318</v>
      </c>
      <c r="F11" s="21">
        <v>0.000338</v>
      </c>
      <c r="G11" s="39">
        <v>0</v>
      </c>
      <c r="H11" s="39">
        <v>18.95864688</v>
      </c>
      <c r="I11" s="58"/>
      <c r="J11" s="58"/>
    </row>
    <row r="12" spans="1:10" ht="12.75">
      <c r="A12" s="22" t="s">
        <v>18</v>
      </c>
      <c r="B12" s="20">
        <v>16.80342018</v>
      </c>
      <c r="C12" s="21">
        <v>8.898533780000001</v>
      </c>
      <c r="D12" s="21">
        <v>0</v>
      </c>
      <c r="E12" s="21">
        <v>0</v>
      </c>
      <c r="F12" s="21">
        <v>5.552282269999999</v>
      </c>
      <c r="G12" s="39">
        <v>0</v>
      </c>
      <c r="H12" s="39">
        <v>31.25423623</v>
      </c>
      <c r="I12" s="58"/>
      <c r="J12" s="58"/>
    </row>
    <row r="13" spans="1:10" ht="12.75">
      <c r="A13" s="22" t="s">
        <v>19</v>
      </c>
      <c r="B13" s="20">
        <v>150.54988518000002</v>
      </c>
      <c r="C13" s="21">
        <v>499.1738240700001</v>
      </c>
      <c r="D13" s="21">
        <v>0</v>
      </c>
      <c r="E13" s="21">
        <v>0</v>
      </c>
      <c r="F13" s="21">
        <v>0.002367</v>
      </c>
      <c r="G13" s="39">
        <v>22.127547</v>
      </c>
      <c r="H13" s="39">
        <v>671.85362325</v>
      </c>
      <c r="I13" s="58"/>
      <c r="J13" s="58"/>
    </row>
    <row r="14" spans="1:10" ht="12.75">
      <c r="A14" s="22" t="s">
        <v>20</v>
      </c>
      <c r="B14" s="20">
        <v>37.96309017</v>
      </c>
      <c r="C14" s="21">
        <v>20.387572809999998</v>
      </c>
      <c r="D14" s="21">
        <v>0.184306</v>
      </c>
      <c r="E14" s="21">
        <v>0</v>
      </c>
      <c r="F14" s="21">
        <v>0</v>
      </c>
      <c r="G14" s="39">
        <v>0</v>
      </c>
      <c r="H14" s="39">
        <v>58.53496898</v>
      </c>
      <c r="I14" s="58"/>
      <c r="J14" s="58"/>
    </row>
    <row r="15" spans="1:10" ht="12.75">
      <c r="A15" s="22" t="s">
        <v>21</v>
      </c>
      <c r="B15" s="20">
        <v>271.5254679899999</v>
      </c>
      <c r="C15" s="21">
        <v>276.32239540999996</v>
      </c>
      <c r="D15" s="21">
        <v>0.153664</v>
      </c>
      <c r="E15" s="21">
        <v>2.942269</v>
      </c>
      <c r="F15" s="21">
        <v>49.83608178</v>
      </c>
      <c r="G15" s="39">
        <v>122.4</v>
      </c>
      <c r="H15" s="39">
        <v>723.1798781799998</v>
      </c>
      <c r="I15" s="58"/>
      <c r="J15" s="58"/>
    </row>
    <row r="16" spans="1:10" ht="12.75">
      <c r="A16" s="22" t="s">
        <v>22</v>
      </c>
      <c r="B16" s="20">
        <v>49.556613760000005</v>
      </c>
      <c r="C16" s="21">
        <v>58.388448919999995</v>
      </c>
      <c r="D16" s="21">
        <v>0</v>
      </c>
      <c r="E16" s="21">
        <v>0.308969</v>
      </c>
      <c r="F16" s="21">
        <v>0.012747</v>
      </c>
      <c r="G16" s="39">
        <v>0</v>
      </c>
      <c r="H16" s="39">
        <v>108.26677868</v>
      </c>
      <c r="I16" s="58"/>
      <c r="J16" s="58"/>
    </row>
    <row r="17" spans="1:10" ht="12.75">
      <c r="A17" s="22" t="s">
        <v>23</v>
      </c>
      <c r="B17" s="20">
        <v>564.10024731</v>
      </c>
      <c r="C17" s="21">
        <v>91.59430443</v>
      </c>
      <c r="D17" s="21">
        <v>0.042322</v>
      </c>
      <c r="E17" s="21">
        <v>1.74273707</v>
      </c>
      <c r="F17" s="21">
        <v>230.08418198968002</v>
      </c>
      <c r="G17" s="39">
        <v>0</v>
      </c>
      <c r="H17" s="39">
        <v>887.56379279968</v>
      </c>
      <c r="I17" s="58"/>
      <c r="J17" s="58"/>
    </row>
    <row r="18" spans="1:10" ht="12.75">
      <c r="A18" s="16"/>
      <c r="B18" s="20"/>
      <c r="C18" s="21"/>
      <c r="D18" s="21"/>
      <c r="E18" s="21"/>
      <c r="F18" s="21"/>
      <c r="G18" s="41"/>
      <c r="H18" s="39"/>
      <c r="I18" s="58"/>
      <c r="J18" s="58"/>
    </row>
    <row r="19" spans="1:10" ht="12.75">
      <c r="A19" s="16" t="s">
        <v>24</v>
      </c>
      <c r="B19" s="17">
        <v>5564.05126971</v>
      </c>
      <c r="C19" s="18">
        <v>5023.1008017700005</v>
      </c>
      <c r="D19" s="18">
        <v>149.36401895999998</v>
      </c>
      <c r="E19" s="18">
        <v>770.7479555</v>
      </c>
      <c r="F19" s="18">
        <v>2318.8747568400004</v>
      </c>
      <c r="G19" s="41">
        <v>926.30922226</v>
      </c>
      <c r="H19" s="41">
        <v>14752.448025040005</v>
      </c>
      <c r="I19" s="58"/>
      <c r="J19" s="58"/>
    </row>
    <row r="20" spans="1:10" ht="12.75">
      <c r="A20" s="19" t="s">
        <v>14</v>
      </c>
      <c r="B20" s="20"/>
      <c r="C20" s="21"/>
      <c r="D20" s="21"/>
      <c r="E20" s="21"/>
      <c r="F20" s="21"/>
      <c r="G20" s="41"/>
      <c r="H20" s="39"/>
      <c r="I20" s="58"/>
      <c r="J20" s="58"/>
    </row>
    <row r="21" spans="1:10" ht="12.75">
      <c r="A21" s="22" t="s">
        <v>25</v>
      </c>
      <c r="B21" s="20">
        <v>2304.89911061</v>
      </c>
      <c r="C21" s="21">
        <v>1713.9038615999998</v>
      </c>
      <c r="D21" s="21">
        <v>127.47960081999999</v>
      </c>
      <c r="E21" s="21">
        <v>164.12170056</v>
      </c>
      <c r="F21" s="21">
        <v>1518.2783929848001</v>
      </c>
      <c r="G21" s="39">
        <v>814.009479</v>
      </c>
      <c r="H21" s="39">
        <v>6642.692145574801</v>
      </c>
      <c r="I21" s="58"/>
      <c r="J21" s="58"/>
    </row>
    <row r="22" spans="1:10" ht="12.75">
      <c r="A22" s="22" t="s">
        <v>26</v>
      </c>
      <c r="B22" s="20">
        <v>59.256649630000005</v>
      </c>
      <c r="C22" s="21">
        <v>131.14914892000002</v>
      </c>
      <c r="D22" s="21">
        <v>0</v>
      </c>
      <c r="E22" s="21">
        <v>0</v>
      </c>
      <c r="F22" s="21">
        <v>4.05854472</v>
      </c>
      <c r="G22" s="39">
        <v>0</v>
      </c>
      <c r="H22" s="39">
        <v>194.46434327</v>
      </c>
      <c r="I22" s="58"/>
      <c r="J22" s="58"/>
    </row>
    <row r="23" spans="1:10" ht="12.75">
      <c r="A23" s="22" t="s">
        <v>27</v>
      </c>
      <c r="B23" s="20">
        <v>55.45277943000001</v>
      </c>
      <c r="C23" s="21">
        <v>51.52088364</v>
      </c>
      <c r="D23" s="21">
        <v>0</v>
      </c>
      <c r="E23" s="21">
        <v>10.412301</v>
      </c>
      <c r="F23" s="21">
        <v>85.71154861</v>
      </c>
      <c r="G23" s="39">
        <v>38.892</v>
      </c>
      <c r="H23" s="39">
        <v>241.98951268000002</v>
      </c>
      <c r="I23" s="58"/>
      <c r="J23" s="58"/>
    </row>
    <row r="24" spans="1:10" ht="12.75">
      <c r="A24" s="22" t="s">
        <v>28</v>
      </c>
      <c r="B24" s="20">
        <v>50.6662887</v>
      </c>
      <c r="C24" s="21">
        <v>25.016354600000003</v>
      </c>
      <c r="D24" s="21">
        <v>0.070591</v>
      </c>
      <c r="E24" s="21">
        <v>12.841327</v>
      </c>
      <c r="F24" s="21">
        <v>0</v>
      </c>
      <c r="G24" s="39">
        <v>0</v>
      </c>
      <c r="H24" s="39">
        <v>88.59456130000001</v>
      </c>
      <c r="I24" s="58"/>
      <c r="J24" s="58"/>
    </row>
    <row r="25" spans="1:10" ht="12.75">
      <c r="A25" s="22" t="s">
        <v>29</v>
      </c>
      <c r="B25" s="20">
        <v>0.8849182800000001</v>
      </c>
      <c r="C25" s="21">
        <v>3.9669609</v>
      </c>
      <c r="D25" s="21">
        <v>1.647027</v>
      </c>
      <c r="E25" s="21">
        <v>0</v>
      </c>
      <c r="F25" s="21">
        <v>0</v>
      </c>
      <c r="G25" s="39">
        <v>0</v>
      </c>
      <c r="H25" s="39">
        <v>6.49890618</v>
      </c>
      <c r="I25" s="58"/>
      <c r="J25" s="58"/>
    </row>
    <row r="26" spans="1:10" ht="12.75">
      <c r="A26" s="22" t="s">
        <v>30</v>
      </c>
      <c r="B26" s="20">
        <v>289.86062253000006</v>
      </c>
      <c r="C26" s="21">
        <v>72.83146312</v>
      </c>
      <c r="D26" s="21">
        <v>0.101193</v>
      </c>
      <c r="E26" s="21">
        <v>13.635059</v>
      </c>
      <c r="F26" s="21">
        <v>4.3795442836800005</v>
      </c>
      <c r="G26" s="39">
        <v>0</v>
      </c>
      <c r="H26" s="39">
        <v>380.80788193368005</v>
      </c>
      <c r="I26" s="58"/>
      <c r="J26" s="58"/>
    </row>
    <row r="27" spans="1:10" ht="12.75">
      <c r="A27" s="22" t="s">
        <v>31</v>
      </c>
      <c r="B27" s="20">
        <v>304.36802115</v>
      </c>
      <c r="C27" s="21">
        <v>458.48525952</v>
      </c>
      <c r="D27" s="21">
        <v>0</v>
      </c>
      <c r="E27" s="21">
        <v>6.57968949</v>
      </c>
      <c r="F27" s="21">
        <v>83.60023687</v>
      </c>
      <c r="G27" s="39">
        <v>0</v>
      </c>
      <c r="H27" s="39">
        <v>853.03320703</v>
      </c>
      <c r="I27" s="58"/>
      <c r="J27" s="58"/>
    </row>
    <row r="28" spans="1:10" ht="12.75">
      <c r="A28" s="22" t="s">
        <v>32</v>
      </c>
      <c r="B28" s="20">
        <v>175.0090016</v>
      </c>
      <c r="C28" s="21">
        <v>135.80975786000002</v>
      </c>
      <c r="D28" s="21">
        <v>0.0135</v>
      </c>
      <c r="E28" s="21">
        <v>65.75736</v>
      </c>
      <c r="F28" s="21">
        <v>10.100550759999999</v>
      </c>
      <c r="G28" s="39">
        <v>0</v>
      </c>
      <c r="H28" s="39">
        <v>386.69017022</v>
      </c>
      <c r="I28" s="58"/>
      <c r="J28" s="58"/>
    </row>
    <row r="29" spans="1:10" ht="12.75">
      <c r="A29" s="22" t="s">
        <v>33</v>
      </c>
      <c r="B29" s="20">
        <v>990.10468885</v>
      </c>
      <c r="C29" s="21">
        <v>1203.4564068700001</v>
      </c>
      <c r="D29" s="21">
        <v>0</v>
      </c>
      <c r="E29" s="21">
        <v>232.17926956</v>
      </c>
      <c r="F29" s="21">
        <v>432.00534464</v>
      </c>
      <c r="G29" s="39">
        <v>0</v>
      </c>
      <c r="H29" s="39">
        <v>2857.74570992</v>
      </c>
      <c r="I29" s="58"/>
      <c r="J29" s="58"/>
    </row>
    <row r="30" spans="1:10" ht="12.75">
      <c r="A30" s="22" t="s">
        <v>34</v>
      </c>
      <c r="B30" s="20">
        <v>63.47176882</v>
      </c>
      <c r="C30" s="21">
        <v>110.79634903000002</v>
      </c>
      <c r="D30" s="21">
        <v>0.355617</v>
      </c>
      <c r="E30" s="21">
        <v>8.668644</v>
      </c>
      <c r="F30" s="21">
        <v>0.0033</v>
      </c>
      <c r="G30" s="39">
        <v>0</v>
      </c>
      <c r="H30" s="39">
        <v>183.29567885000003</v>
      </c>
      <c r="I30" s="58"/>
      <c r="J30" s="58"/>
    </row>
    <row r="31" spans="1:10" ht="12.75">
      <c r="A31" s="22" t="s">
        <v>35</v>
      </c>
      <c r="B31" s="20">
        <v>29.42772891</v>
      </c>
      <c r="C31" s="21">
        <v>36.79168136</v>
      </c>
      <c r="D31" s="21">
        <v>1.52163</v>
      </c>
      <c r="E31" s="21">
        <v>8.042995</v>
      </c>
      <c r="F31" s="21">
        <v>20.90445025</v>
      </c>
      <c r="G31" s="39">
        <v>0</v>
      </c>
      <c r="H31" s="39">
        <v>96.68848552</v>
      </c>
      <c r="I31" s="58"/>
      <c r="J31" s="58"/>
    </row>
    <row r="32" spans="1:10" ht="12.75">
      <c r="A32" s="22" t="s">
        <v>36</v>
      </c>
      <c r="B32" s="20">
        <v>75.58568869999999</v>
      </c>
      <c r="C32" s="21">
        <v>41.599920329999996</v>
      </c>
      <c r="D32" s="21">
        <v>0.02125</v>
      </c>
      <c r="E32" s="21">
        <v>12.894</v>
      </c>
      <c r="F32" s="21">
        <v>44.94489032152</v>
      </c>
      <c r="G32" s="39">
        <v>0</v>
      </c>
      <c r="H32" s="39">
        <v>175.04574935152002</v>
      </c>
      <c r="I32" s="58"/>
      <c r="J32" s="58"/>
    </row>
    <row r="33" spans="1:10" ht="12.75">
      <c r="A33" s="22" t="s">
        <v>37</v>
      </c>
      <c r="B33" s="20">
        <v>45.929774560000006</v>
      </c>
      <c r="C33" s="21">
        <v>11.66555799</v>
      </c>
      <c r="D33" s="21">
        <v>0.35</v>
      </c>
      <c r="E33" s="21">
        <v>32.485882</v>
      </c>
      <c r="F33" s="21">
        <v>0.093063</v>
      </c>
      <c r="G33" s="39">
        <v>0</v>
      </c>
      <c r="H33" s="39">
        <v>90.52427755000001</v>
      </c>
      <c r="I33" s="58"/>
      <c r="J33" s="58"/>
    </row>
    <row r="34" spans="1:10" ht="12.75">
      <c r="A34" s="22" t="s">
        <v>38</v>
      </c>
      <c r="B34" s="20">
        <v>24.609778350000006</v>
      </c>
      <c r="C34" s="21">
        <v>27.006075600000003</v>
      </c>
      <c r="D34" s="21">
        <v>0.027156</v>
      </c>
      <c r="E34" s="21">
        <v>5.534174</v>
      </c>
      <c r="F34" s="21">
        <v>0.010464</v>
      </c>
      <c r="G34" s="39">
        <v>0</v>
      </c>
      <c r="H34" s="39">
        <v>57.187647950000006</v>
      </c>
      <c r="I34" s="58"/>
      <c r="J34" s="58"/>
    </row>
    <row r="35" spans="1:10" ht="12.75">
      <c r="A35" s="22" t="s">
        <v>98</v>
      </c>
      <c r="B35" s="20">
        <v>75.06879819999999</v>
      </c>
      <c r="C35" s="21">
        <v>51.57074217</v>
      </c>
      <c r="D35" s="21">
        <v>0</v>
      </c>
      <c r="E35" s="21">
        <v>0</v>
      </c>
      <c r="F35" s="21">
        <v>0</v>
      </c>
      <c r="G35" s="39">
        <v>19.833327259999997</v>
      </c>
      <c r="H35" s="39">
        <v>146.47286763</v>
      </c>
      <c r="I35" s="58"/>
      <c r="J35" s="58"/>
    </row>
    <row r="36" spans="1:10" ht="12.75">
      <c r="A36" s="22" t="s">
        <v>99</v>
      </c>
      <c r="B36" s="20">
        <v>3.5787931200000003</v>
      </c>
      <c r="C36" s="21">
        <v>0</v>
      </c>
      <c r="D36" s="21">
        <v>0.9</v>
      </c>
      <c r="E36" s="21">
        <v>0</v>
      </c>
      <c r="F36" s="21">
        <v>0</v>
      </c>
      <c r="G36" s="39">
        <v>38.894</v>
      </c>
      <c r="H36" s="39">
        <v>43.37279312</v>
      </c>
      <c r="I36" s="58"/>
      <c r="J36" s="58"/>
    </row>
    <row r="37" spans="1:10" ht="12.75">
      <c r="A37" s="22" t="s">
        <v>23</v>
      </c>
      <c r="B37" s="20">
        <v>1015.8768582699998</v>
      </c>
      <c r="C37" s="21">
        <v>947.5303782599999</v>
      </c>
      <c r="D37" s="21">
        <v>16.87645414</v>
      </c>
      <c r="E37" s="21">
        <v>197.59555389</v>
      </c>
      <c r="F37" s="21">
        <v>114.7844264</v>
      </c>
      <c r="G37" s="39">
        <v>14.680416</v>
      </c>
      <c r="H37" s="39">
        <v>2307.34408696</v>
      </c>
      <c r="I37" s="58"/>
      <c r="J37" s="58"/>
    </row>
    <row r="38" spans="1:10" ht="12.75">
      <c r="A38" s="16"/>
      <c r="B38" s="20"/>
      <c r="C38" s="21"/>
      <c r="D38" s="21"/>
      <c r="E38" s="21"/>
      <c r="F38" s="21"/>
      <c r="G38" s="41"/>
      <c r="H38" s="39"/>
      <c r="I38" s="58"/>
      <c r="J38" s="58"/>
    </row>
    <row r="39" spans="1:10" ht="12.75">
      <c r="A39" s="16" t="s">
        <v>39</v>
      </c>
      <c r="B39" s="17">
        <v>1973.38878877</v>
      </c>
      <c r="C39" s="18">
        <v>11142.305294400001</v>
      </c>
      <c r="D39" s="18">
        <v>0.616136</v>
      </c>
      <c r="E39" s="18">
        <v>1.31483625</v>
      </c>
      <c r="F39" s="18">
        <v>1814.0949563874397</v>
      </c>
      <c r="G39" s="41">
        <v>1223.923925</v>
      </c>
      <c r="H39" s="41">
        <v>16155.643936807443</v>
      </c>
      <c r="I39" s="58"/>
      <c r="J39" s="58"/>
    </row>
    <row r="40" spans="1:10" ht="12.75">
      <c r="A40" s="19" t="s">
        <v>14</v>
      </c>
      <c r="B40" s="20"/>
      <c r="C40" s="21"/>
      <c r="D40" s="21"/>
      <c r="E40" s="21"/>
      <c r="F40" s="21"/>
      <c r="G40" s="41"/>
      <c r="H40" s="39"/>
      <c r="I40" s="58"/>
      <c r="J40" s="58"/>
    </row>
    <row r="41" spans="1:10" ht="12.75">
      <c r="A41" s="22" t="s">
        <v>40</v>
      </c>
      <c r="B41" s="20">
        <v>657.7660770800001</v>
      </c>
      <c r="C41" s="21">
        <v>4511.57148101</v>
      </c>
      <c r="D41" s="21">
        <v>0</v>
      </c>
      <c r="E41" s="21">
        <v>0.92755025</v>
      </c>
      <c r="F41" s="21">
        <v>1420.90531138744</v>
      </c>
      <c r="G41" s="39">
        <v>387.189</v>
      </c>
      <c r="H41" s="39">
        <v>6978.35941972744</v>
      </c>
      <c r="I41" s="58"/>
      <c r="J41" s="58"/>
    </row>
    <row r="42" spans="1:10" ht="12.75">
      <c r="A42" s="22" t="s">
        <v>41</v>
      </c>
      <c r="B42" s="20">
        <v>135.71305587999998</v>
      </c>
      <c r="C42" s="21">
        <v>262.18435600000004</v>
      </c>
      <c r="D42" s="21">
        <v>0.016136</v>
      </c>
      <c r="E42" s="21">
        <v>0</v>
      </c>
      <c r="F42" s="21">
        <v>59.712358030000004</v>
      </c>
      <c r="G42" s="39">
        <v>0</v>
      </c>
      <c r="H42" s="39">
        <v>457.62590591</v>
      </c>
      <c r="I42" s="58"/>
      <c r="J42" s="58"/>
    </row>
    <row r="43" spans="1:10" ht="12.75">
      <c r="A43" s="22" t="s">
        <v>42</v>
      </c>
      <c r="B43" s="20">
        <v>129.08347946</v>
      </c>
      <c r="C43" s="21">
        <v>798.81627634</v>
      </c>
      <c r="D43" s="21">
        <v>0</v>
      </c>
      <c r="E43" s="21">
        <v>0</v>
      </c>
      <c r="F43" s="21">
        <v>31.37834834</v>
      </c>
      <c r="G43" s="39">
        <v>34.6</v>
      </c>
      <c r="H43" s="39">
        <v>993.87810414</v>
      </c>
      <c r="I43" s="58"/>
      <c r="J43" s="58"/>
    </row>
    <row r="44" spans="1:10" ht="12.75">
      <c r="A44" s="22" t="s">
        <v>43</v>
      </c>
      <c r="B44" s="20">
        <v>883.6780548500001</v>
      </c>
      <c r="C44" s="21">
        <v>5070.39214287</v>
      </c>
      <c r="D44" s="21">
        <v>0</v>
      </c>
      <c r="E44" s="21">
        <v>0</v>
      </c>
      <c r="F44" s="21">
        <v>275.65696963</v>
      </c>
      <c r="G44" s="39">
        <v>773.186</v>
      </c>
      <c r="H44" s="39">
        <v>7002.913167350001</v>
      </c>
      <c r="I44" s="58"/>
      <c r="J44" s="58"/>
    </row>
    <row r="45" spans="1:10" ht="12.75">
      <c r="A45" s="22" t="s">
        <v>44</v>
      </c>
      <c r="B45" s="20">
        <v>45.453860829999996</v>
      </c>
      <c r="C45" s="21">
        <v>140.22329858</v>
      </c>
      <c r="D45" s="21">
        <v>0.6</v>
      </c>
      <c r="E45" s="21">
        <v>0.387286</v>
      </c>
      <c r="F45" s="21">
        <v>0.0039</v>
      </c>
      <c r="G45" s="39">
        <v>0</v>
      </c>
      <c r="H45" s="39">
        <v>186.66834541000003</v>
      </c>
      <c r="I45" s="58"/>
      <c r="J45" s="58"/>
    </row>
    <row r="46" spans="1:10" ht="12.75">
      <c r="A46" s="22" t="s">
        <v>45</v>
      </c>
      <c r="B46" s="20">
        <v>1.19179375</v>
      </c>
      <c r="C46" s="21">
        <v>7.94379745</v>
      </c>
      <c r="D46" s="21">
        <v>0</v>
      </c>
      <c r="E46" s="21">
        <v>0</v>
      </c>
      <c r="F46" s="21">
        <v>0</v>
      </c>
      <c r="G46" s="39">
        <v>0</v>
      </c>
      <c r="H46" s="39">
        <v>9.135591199999999</v>
      </c>
      <c r="I46" s="58"/>
      <c r="J46" s="58"/>
    </row>
    <row r="47" spans="1:10" ht="12.75">
      <c r="A47" s="22" t="s">
        <v>23</v>
      </c>
      <c r="B47" s="20">
        <v>120.50246692000002</v>
      </c>
      <c r="C47" s="21">
        <v>351.17394215</v>
      </c>
      <c r="D47" s="21">
        <v>0</v>
      </c>
      <c r="E47" s="21">
        <v>0</v>
      </c>
      <c r="F47" s="21">
        <v>26.438069</v>
      </c>
      <c r="G47" s="39">
        <v>28.948925</v>
      </c>
      <c r="H47" s="39">
        <v>527.06340307</v>
      </c>
      <c r="I47" s="58"/>
      <c r="J47" s="58"/>
    </row>
    <row r="48" spans="1:10" ht="12.75">
      <c r="A48" s="16"/>
      <c r="B48" s="20"/>
      <c r="C48" s="21"/>
      <c r="D48" s="21"/>
      <c r="E48" s="21"/>
      <c r="F48" s="21"/>
      <c r="G48" s="41"/>
      <c r="H48" s="39"/>
      <c r="I48" s="58"/>
      <c r="J48" s="58"/>
    </row>
    <row r="49" spans="1:10" ht="12.75">
      <c r="A49" s="16" t="s">
        <v>46</v>
      </c>
      <c r="B49" s="17">
        <v>353.74445883</v>
      </c>
      <c r="C49" s="18">
        <v>681.3127894400001</v>
      </c>
      <c r="D49" s="18">
        <v>0</v>
      </c>
      <c r="E49" s="18">
        <v>5.817776</v>
      </c>
      <c r="F49" s="18">
        <v>626.3843887268</v>
      </c>
      <c r="G49" s="41">
        <v>1E-05</v>
      </c>
      <c r="H49" s="41">
        <v>1667.2594229968</v>
      </c>
      <c r="I49" s="58"/>
      <c r="J49" s="58"/>
    </row>
    <row r="50" spans="1:10" ht="12.75">
      <c r="A50" s="19" t="s">
        <v>14</v>
      </c>
      <c r="B50" s="20"/>
      <c r="C50" s="21"/>
      <c r="D50" s="21"/>
      <c r="E50" s="21"/>
      <c r="F50" s="21"/>
      <c r="G50" s="41"/>
      <c r="H50" s="39"/>
      <c r="I50" s="58"/>
      <c r="J50" s="58"/>
    </row>
    <row r="51" spans="1:10" ht="12.75">
      <c r="A51" s="22" t="s">
        <v>47</v>
      </c>
      <c r="B51" s="20">
        <v>30.2645318</v>
      </c>
      <c r="C51" s="21">
        <v>0.0649598</v>
      </c>
      <c r="D51" s="21">
        <v>0</v>
      </c>
      <c r="E51" s="21">
        <v>0</v>
      </c>
      <c r="F51" s="21">
        <v>121.1531127268</v>
      </c>
      <c r="G51" s="39">
        <v>0</v>
      </c>
      <c r="H51" s="39">
        <v>151.48260432680001</v>
      </c>
      <c r="I51" s="58"/>
      <c r="J51" s="58"/>
    </row>
    <row r="52" spans="1:10" ht="12.75">
      <c r="A52" s="22" t="s">
        <v>48</v>
      </c>
      <c r="B52" s="20">
        <v>130.02968921</v>
      </c>
      <c r="C52" s="21">
        <v>372.09988553999995</v>
      </c>
      <c r="D52" s="21">
        <v>0</v>
      </c>
      <c r="E52" s="21">
        <v>5.817776</v>
      </c>
      <c r="F52" s="21">
        <v>7.981694</v>
      </c>
      <c r="G52" s="39">
        <v>0</v>
      </c>
      <c r="H52" s="39">
        <v>515.9290447499999</v>
      </c>
      <c r="I52" s="58"/>
      <c r="J52" s="58"/>
    </row>
    <row r="53" spans="1:10" ht="12.75">
      <c r="A53" s="22" t="s">
        <v>49</v>
      </c>
      <c r="B53" s="20">
        <v>172.94741451</v>
      </c>
      <c r="C53" s="21">
        <v>227.37887039999998</v>
      </c>
      <c r="D53" s="21">
        <v>0</v>
      </c>
      <c r="E53" s="21">
        <v>0</v>
      </c>
      <c r="F53" s="21">
        <v>497.244408</v>
      </c>
      <c r="G53" s="39">
        <v>1E-05</v>
      </c>
      <c r="H53" s="39">
        <v>897.57070291</v>
      </c>
      <c r="I53" s="58"/>
      <c r="J53" s="58"/>
    </row>
    <row r="54" spans="1:10" ht="12.75">
      <c r="A54" s="22" t="s">
        <v>23</v>
      </c>
      <c r="B54" s="20">
        <v>20.50282331</v>
      </c>
      <c r="C54" s="21">
        <v>81.76907369999999</v>
      </c>
      <c r="D54" s="21">
        <v>0</v>
      </c>
      <c r="E54" s="21">
        <v>0</v>
      </c>
      <c r="F54" s="21">
        <v>0.005174</v>
      </c>
      <c r="G54" s="39">
        <v>0</v>
      </c>
      <c r="H54" s="39">
        <v>102.27707100999999</v>
      </c>
      <c r="I54" s="58"/>
      <c r="J54" s="58"/>
    </row>
    <row r="55" spans="1:10" ht="12.75">
      <c r="A55" s="16"/>
      <c r="B55" s="20"/>
      <c r="C55" s="21"/>
      <c r="D55" s="21"/>
      <c r="E55" s="21"/>
      <c r="F55" s="21"/>
      <c r="G55" s="41"/>
      <c r="H55" s="39"/>
      <c r="I55" s="58"/>
      <c r="J55" s="58"/>
    </row>
    <row r="56" spans="1:10" ht="12.75">
      <c r="A56" s="16" t="s">
        <v>50</v>
      </c>
      <c r="B56" s="17">
        <v>2082.6814344100003</v>
      </c>
      <c r="C56" s="18">
        <v>16082.403215272398</v>
      </c>
      <c r="D56" s="18">
        <v>68.295316</v>
      </c>
      <c r="E56" s="18">
        <v>14.638759</v>
      </c>
      <c r="F56" s="18">
        <v>297.07025663</v>
      </c>
      <c r="G56" s="41">
        <v>100.52277387999999</v>
      </c>
      <c r="H56" s="41">
        <v>18645.6117551924</v>
      </c>
      <c r="I56" s="58"/>
      <c r="J56" s="58"/>
    </row>
    <row r="57" spans="1:10" ht="12.75">
      <c r="A57" s="19" t="s">
        <v>14</v>
      </c>
      <c r="B57" s="20"/>
      <c r="C57" s="21"/>
      <c r="D57" s="21"/>
      <c r="E57" s="21"/>
      <c r="F57" s="21"/>
      <c r="G57" s="41"/>
      <c r="H57" s="39"/>
      <c r="I57" s="58"/>
      <c r="J57" s="58"/>
    </row>
    <row r="58" spans="1:10" ht="12.75">
      <c r="A58" s="22" t="s">
        <v>51</v>
      </c>
      <c r="B58" s="20">
        <v>973.9256507500002</v>
      </c>
      <c r="C58" s="21">
        <v>275.75517126</v>
      </c>
      <c r="D58" s="21">
        <v>58.544889</v>
      </c>
      <c r="E58" s="21">
        <v>5.19525</v>
      </c>
      <c r="F58" s="21">
        <v>232.442025</v>
      </c>
      <c r="G58" s="39">
        <v>0</v>
      </c>
      <c r="H58" s="39">
        <v>1545.8629860100002</v>
      </c>
      <c r="I58" s="58"/>
      <c r="J58" s="58"/>
    </row>
    <row r="59" spans="1:10" ht="12.75">
      <c r="A59" s="22" t="s">
        <v>52</v>
      </c>
      <c r="B59" s="20">
        <v>235.97246757999997</v>
      </c>
      <c r="C59" s="21">
        <v>1223.1571113</v>
      </c>
      <c r="D59" s="21">
        <v>0</v>
      </c>
      <c r="E59" s="21">
        <v>0</v>
      </c>
      <c r="F59" s="21">
        <v>32.41407762</v>
      </c>
      <c r="G59" s="39">
        <v>100.52277387999999</v>
      </c>
      <c r="H59" s="39">
        <v>1592.0664303799997</v>
      </c>
      <c r="I59" s="58"/>
      <c r="J59" s="58"/>
    </row>
    <row r="60" spans="1:10" ht="12.75">
      <c r="A60" s="22" t="s">
        <v>53</v>
      </c>
      <c r="B60" s="20">
        <v>258.20215183</v>
      </c>
      <c r="C60" s="21">
        <v>249.026699</v>
      </c>
      <c r="D60" s="21">
        <v>0</v>
      </c>
      <c r="E60" s="21">
        <v>0</v>
      </c>
      <c r="F60" s="21">
        <v>0.0025940100000000003</v>
      </c>
      <c r="G60" s="39">
        <v>0</v>
      </c>
      <c r="H60" s="39">
        <v>507.23144484</v>
      </c>
      <c r="I60" s="58"/>
      <c r="J60" s="58"/>
    </row>
    <row r="61" spans="1:10" ht="12.75">
      <c r="A61" s="22" t="s">
        <v>54</v>
      </c>
      <c r="B61" s="20">
        <v>42.18997871999999</v>
      </c>
      <c r="C61" s="21">
        <v>135.02623167</v>
      </c>
      <c r="D61" s="21">
        <v>0</v>
      </c>
      <c r="E61" s="21">
        <v>0</v>
      </c>
      <c r="F61" s="21">
        <v>0</v>
      </c>
      <c r="G61" s="39">
        <v>0</v>
      </c>
      <c r="H61" s="39">
        <v>177.21621039</v>
      </c>
      <c r="I61" s="58"/>
      <c r="J61" s="58"/>
    </row>
    <row r="62" spans="1:10" ht="12.75">
      <c r="A62" s="22" t="s">
        <v>55</v>
      </c>
      <c r="B62" s="20">
        <v>55.69446807</v>
      </c>
      <c r="C62" s="21">
        <v>12142.214666099999</v>
      </c>
      <c r="D62" s="21">
        <v>9.750427</v>
      </c>
      <c r="E62" s="21">
        <v>0</v>
      </c>
      <c r="F62" s="21">
        <v>15.407701</v>
      </c>
      <c r="G62" s="39">
        <v>0</v>
      </c>
      <c r="H62" s="39">
        <v>12223.067262169998</v>
      </c>
      <c r="I62" s="58"/>
      <c r="J62" s="58"/>
    </row>
    <row r="63" spans="1:10" ht="12.75">
      <c r="A63" s="22" t="s">
        <v>56</v>
      </c>
      <c r="B63" s="20">
        <v>1.581538</v>
      </c>
      <c r="C63" s="21">
        <v>911.2914351424001</v>
      </c>
      <c r="D63" s="21">
        <v>0</v>
      </c>
      <c r="E63" s="21">
        <v>0</v>
      </c>
      <c r="F63" s="21">
        <v>0</v>
      </c>
      <c r="G63" s="39">
        <v>0</v>
      </c>
      <c r="H63" s="39">
        <v>912.8729731424002</v>
      </c>
      <c r="I63" s="58"/>
      <c r="J63" s="58"/>
    </row>
    <row r="64" spans="1:10" ht="12.75">
      <c r="A64" s="22" t="s">
        <v>57</v>
      </c>
      <c r="B64" s="20">
        <v>8.6E-05</v>
      </c>
      <c r="C64" s="21">
        <v>5.406431400000001</v>
      </c>
      <c r="D64" s="21">
        <v>0</v>
      </c>
      <c r="E64" s="21">
        <v>0</v>
      </c>
      <c r="F64" s="21">
        <v>0</v>
      </c>
      <c r="G64" s="39">
        <v>0</v>
      </c>
      <c r="H64" s="39">
        <v>5.4065174</v>
      </c>
      <c r="I64" s="58"/>
      <c r="J64" s="58"/>
    </row>
    <row r="65" spans="1:10" ht="12.75">
      <c r="A65" s="22" t="s">
        <v>58</v>
      </c>
      <c r="B65" s="20">
        <v>93.117745</v>
      </c>
      <c r="C65" s="21">
        <v>182.28609029999998</v>
      </c>
      <c r="D65" s="21">
        <v>0</v>
      </c>
      <c r="E65" s="21">
        <v>0</v>
      </c>
      <c r="F65" s="21">
        <v>16.803859</v>
      </c>
      <c r="G65" s="39">
        <v>0</v>
      </c>
      <c r="H65" s="39">
        <v>292.20769429999996</v>
      </c>
      <c r="I65" s="58"/>
      <c r="J65" s="58"/>
    </row>
    <row r="66" spans="1:10" ht="12.75">
      <c r="A66" s="22" t="s">
        <v>100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39">
        <v>0</v>
      </c>
      <c r="H66" s="39">
        <v>0</v>
      </c>
      <c r="I66" s="58"/>
      <c r="J66" s="58"/>
    </row>
    <row r="67" spans="1:10" ht="12.75">
      <c r="A67" s="22" t="s">
        <v>101</v>
      </c>
      <c r="B67" s="20">
        <v>184.23491567</v>
      </c>
      <c r="C67" s="21">
        <v>604.34035085</v>
      </c>
      <c r="D67" s="21">
        <v>0</v>
      </c>
      <c r="E67" s="21">
        <v>4.311258</v>
      </c>
      <c r="F67" s="21">
        <v>0</v>
      </c>
      <c r="G67" s="39">
        <v>0</v>
      </c>
      <c r="H67" s="39">
        <v>792.88652452</v>
      </c>
      <c r="I67" s="58"/>
      <c r="J67" s="58"/>
    </row>
    <row r="68" spans="1:10" ht="13.5" thickBot="1">
      <c r="A68" s="23" t="s">
        <v>23</v>
      </c>
      <c r="B68" s="24">
        <v>237.76243279000002</v>
      </c>
      <c r="C68" s="25">
        <v>353.89902825</v>
      </c>
      <c r="D68" s="25">
        <v>0</v>
      </c>
      <c r="E68" s="25">
        <v>5.132251</v>
      </c>
      <c r="F68" s="25">
        <v>0</v>
      </c>
      <c r="G68" s="47">
        <v>0</v>
      </c>
      <c r="H68" s="63">
        <v>596.79371204</v>
      </c>
      <c r="I68" s="58"/>
      <c r="J68" s="58"/>
    </row>
    <row r="69" spans="1:10" ht="14.25" hidden="1" thickBot="1" thickTop="1">
      <c r="A69" s="23"/>
      <c r="B69" s="24"/>
      <c r="C69" s="25"/>
      <c r="D69" s="25"/>
      <c r="E69" s="25"/>
      <c r="F69" s="25"/>
      <c r="G69" s="40"/>
      <c r="H69" s="39"/>
      <c r="I69" s="58"/>
      <c r="J69" s="58"/>
    </row>
    <row r="70" spans="1:10" ht="13.5" hidden="1" thickTop="1">
      <c r="A70" s="26" t="s">
        <v>59</v>
      </c>
      <c r="B70" s="27"/>
      <c r="C70" s="27"/>
      <c r="D70" s="27"/>
      <c r="E70" s="27"/>
      <c r="F70" s="27"/>
      <c r="G70" s="55"/>
      <c r="H70" s="39"/>
      <c r="I70" s="58"/>
      <c r="J70" s="58"/>
    </row>
    <row r="71" spans="1:10" ht="13.5" hidden="1" thickTop="1">
      <c r="A71" s="28"/>
      <c r="B71" s="27"/>
      <c r="C71" s="27"/>
      <c r="D71" s="27"/>
      <c r="E71" s="27"/>
      <c r="F71" s="27"/>
      <c r="G71" s="55"/>
      <c r="H71" s="39"/>
      <c r="I71" s="58"/>
      <c r="J71" s="58"/>
    </row>
    <row r="72" spans="1:10" ht="13.5" hidden="1" thickTop="1">
      <c r="A72" s="1"/>
      <c r="B72" s="43"/>
      <c r="C72" s="43"/>
      <c r="D72" s="43"/>
      <c r="E72" s="43"/>
      <c r="F72" s="43"/>
      <c r="G72" s="56" t="s">
        <v>95</v>
      </c>
      <c r="H72" s="39"/>
      <c r="I72" s="58"/>
      <c r="J72" s="58"/>
    </row>
    <row r="73" spans="1:10" ht="13.5" hidden="1" thickTop="1">
      <c r="A73" s="4" t="s">
        <v>0</v>
      </c>
      <c r="B73" s="5" t="s">
        <v>1</v>
      </c>
      <c r="C73" s="6" t="s">
        <v>2</v>
      </c>
      <c r="D73" s="6" t="s">
        <v>3</v>
      </c>
      <c r="E73" s="6" t="s">
        <v>3</v>
      </c>
      <c r="F73" s="6" t="s">
        <v>5</v>
      </c>
      <c r="G73" s="36" t="s">
        <v>6</v>
      </c>
      <c r="H73" s="39"/>
      <c r="I73" s="58"/>
      <c r="J73" s="58"/>
    </row>
    <row r="74" spans="1:10" ht="13.5" hidden="1" thickTop="1">
      <c r="A74" s="7"/>
      <c r="B74" s="8"/>
      <c r="C74" s="9"/>
      <c r="D74" s="9" t="s">
        <v>7</v>
      </c>
      <c r="E74" s="9" t="s">
        <v>8</v>
      </c>
      <c r="F74" s="9" t="s">
        <v>10</v>
      </c>
      <c r="G74" s="37"/>
      <c r="H74" s="39"/>
      <c r="I74" s="58"/>
      <c r="J74" s="58"/>
    </row>
    <row r="75" spans="1:10" ht="14.25" hidden="1" thickBot="1" thickTop="1">
      <c r="A75" s="10"/>
      <c r="B75" s="11"/>
      <c r="C75" s="12"/>
      <c r="D75" s="12" t="s">
        <v>11</v>
      </c>
      <c r="E75" s="12"/>
      <c r="F75" s="12" t="s">
        <v>12</v>
      </c>
      <c r="G75" s="38"/>
      <c r="H75" s="39"/>
      <c r="I75" s="58"/>
      <c r="J75" s="58"/>
    </row>
    <row r="76" spans="1:10" ht="13.5" hidden="1" thickTop="1">
      <c r="A76" s="22"/>
      <c r="B76" s="20"/>
      <c r="C76" s="21"/>
      <c r="D76" s="21"/>
      <c r="E76" s="21"/>
      <c r="F76" s="21"/>
      <c r="G76" s="41"/>
      <c r="H76" s="39"/>
      <c r="I76" s="58"/>
      <c r="J76" s="58"/>
    </row>
    <row r="77" spans="1:10" s="2" customFormat="1" ht="13.5" thickTop="1">
      <c r="A77" s="26" t="s">
        <v>59</v>
      </c>
      <c r="B77" s="43"/>
      <c r="C77" s="43"/>
      <c r="D77" s="43"/>
      <c r="E77" s="43"/>
      <c r="F77" s="43"/>
      <c r="G77" s="59"/>
      <c r="H77" s="43"/>
      <c r="I77" s="58"/>
      <c r="J77" s="58"/>
    </row>
    <row r="78" spans="1:10" ht="13.5" thickBot="1">
      <c r="A78" s="49"/>
      <c r="B78" s="48"/>
      <c r="C78" s="48"/>
      <c r="D78" s="48"/>
      <c r="E78" s="48"/>
      <c r="F78" s="48"/>
      <c r="G78" s="60" t="s">
        <v>95</v>
      </c>
      <c r="H78" s="43"/>
      <c r="I78" s="58"/>
      <c r="J78" s="58"/>
    </row>
    <row r="79" spans="1:10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6" t="s">
        <v>6</v>
      </c>
      <c r="I79" s="58"/>
      <c r="J79" s="58"/>
    </row>
    <row r="80" spans="1:10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7"/>
      <c r="I80" s="58"/>
      <c r="J80" s="58"/>
    </row>
    <row r="81" spans="1:10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8"/>
      <c r="I81" s="58"/>
      <c r="J81" s="58"/>
    </row>
    <row r="82" spans="1:10" ht="13.5" thickTop="1">
      <c r="A82" s="16"/>
      <c r="B82" s="50"/>
      <c r="C82" s="51"/>
      <c r="D82" s="51"/>
      <c r="E82" s="51"/>
      <c r="F82" s="51"/>
      <c r="G82" s="52"/>
      <c r="H82" s="39"/>
      <c r="I82" s="58"/>
      <c r="J82" s="58"/>
    </row>
    <row r="83" spans="1:10" ht="12.75">
      <c r="A83" s="16" t="s">
        <v>60</v>
      </c>
      <c r="B83" s="17">
        <v>6448.938949504799</v>
      </c>
      <c r="C83" s="18">
        <v>7988.684867690001</v>
      </c>
      <c r="D83" s="18">
        <v>63.148561</v>
      </c>
      <c r="E83" s="18">
        <v>1751.4591816399998</v>
      </c>
      <c r="F83" s="18">
        <v>890.7</v>
      </c>
      <c r="G83" s="41">
        <v>0</v>
      </c>
      <c r="H83" s="41">
        <v>17142.9</v>
      </c>
      <c r="I83" s="58"/>
      <c r="J83" s="58"/>
    </row>
    <row r="84" spans="1:10" ht="12.75">
      <c r="A84" s="19" t="s">
        <v>14</v>
      </c>
      <c r="B84" s="20"/>
      <c r="C84" s="21"/>
      <c r="D84" s="21"/>
      <c r="E84" s="21"/>
      <c r="F84" s="21"/>
      <c r="G84" s="41"/>
      <c r="H84" s="39"/>
      <c r="I84" s="58"/>
      <c r="J84" s="58"/>
    </row>
    <row r="85" spans="1:10" ht="12.75">
      <c r="A85" s="22" t="s">
        <v>102</v>
      </c>
      <c r="B85" s="20">
        <v>0</v>
      </c>
      <c r="C85" s="21">
        <v>0.07290577000000001</v>
      </c>
      <c r="D85" s="21">
        <v>0</v>
      </c>
      <c r="E85" s="21">
        <v>0</v>
      </c>
      <c r="F85" s="21">
        <v>0</v>
      </c>
      <c r="G85" s="39">
        <v>0</v>
      </c>
      <c r="H85" s="39">
        <v>0.07290577000000001</v>
      </c>
      <c r="I85" s="58"/>
      <c r="J85" s="58"/>
    </row>
    <row r="86" spans="1:10" ht="12.75">
      <c r="A86" s="22" t="s">
        <v>61</v>
      </c>
      <c r="B86" s="20">
        <v>1906.19264246</v>
      </c>
      <c r="C86" s="21">
        <v>2461.9724616099998</v>
      </c>
      <c r="D86" s="21">
        <v>51.180382</v>
      </c>
      <c r="E86" s="21">
        <v>586.0651680599999</v>
      </c>
      <c r="F86" s="21">
        <v>123.47627485240001</v>
      </c>
      <c r="G86" s="39">
        <v>0</v>
      </c>
      <c r="H86" s="39">
        <v>5128.886928982399</v>
      </c>
      <c r="I86" s="58"/>
      <c r="J86" s="58"/>
    </row>
    <row r="87" spans="1:10" ht="12.75">
      <c r="A87" s="22" t="s">
        <v>103</v>
      </c>
      <c r="B87" s="20">
        <v>5E-06</v>
      </c>
      <c r="C87" s="21">
        <v>324.78939516</v>
      </c>
      <c r="D87" s="21">
        <v>0</v>
      </c>
      <c r="E87" s="21">
        <v>0</v>
      </c>
      <c r="F87" s="21">
        <v>0</v>
      </c>
      <c r="G87" s="39">
        <v>0</v>
      </c>
      <c r="H87" s="39">
        <v>324.78940016</v>
      </c>
      <c r="I87" s="58"/>
      <c r="J87" s="58"/>
    </row>
    <row r="88" spans="1:10" ht="12.75">
      <c r="A88" s="22" t="s">
        <v>62</v>
      </c>
      <c r="B88" s="20">
        <v>134.9601754</v>
      </c>
      <c r="C88" s="21">
        <v>735.9904713900002</v>
      </c>
      <c r="D88" s="21">
        <v>0</v>
      </c>
      <c r="E88" s="21">
        <v>9.728168</v>
      </c>
      <c r="F88" s="21">
        <v>0.105696</v>
      </c>
      <c r="G88" s="39">
        <v>0</v>
      </c>
      <c r="H88" s="39">
        <v>880.7845107900001</v>
      </c>
      <c r="I88" s="58"/>
      <c r="J88" s="58"/>
    </row>
    <row r="89" spans="1:10" ht="12.75">
      <c r="A89" s="22" t="s">
        <v>63</v>
      </c>
      <c r="B89" s="20">
        <v>100.35518387000002</v>
      </c>
      <c r="C89" s="21">
        <v>59.64023163</v>
      </c>
      <c r="D89" s="21">
        <v>0.176102</v>
      </c>
      <c r="E89" s="21">
        <v>4.99485554</v>
      </c>
      <c r="F89" s="21">
        <v>4.27579613</v>
      </c>
      <c r="G89" s="39">
        <v>0</v>
      </c>
      <c r="H89" s="39">
        <v>169.44216917000003</v>
      </c>
      <c r="I89" s="58"/>
      <c r="J89" s="58"/>
    </row>
    <row r="90" spans="1:10" ht="12.75">
      <c r="A90" s="22" t="s">
        <v>64</v>
      </c>
      <c r="B90" s="20">
        <v>69.93514819999999</v>
      </c>
      <c r="C90" s="21">
        <v>68.50139460000001</v>
      </c>
      <c r="D90" s="21">
        <v>0</v>
      </c>
      <c r="E90" s="21">
        <v>47.339403</v>
      </c>
      <c r="F90" s="21">
        <v>1.058435</v>
      </c>
      <c r="G90" s="39">
        <v>0</v>
      </c>
      <c r="H90" s="39">
        <v>186.83438080000002</v>
      </c>
      <c r="I90" s="58"/>
      <c r="J90" s="58"/>
    </row>
    <row r="91" spans="1:10" ht="12.75">
      <c r="A91" s="22" t="s">
        <v>65</v>
      </c>
      <c r="B91" s="20">
        <v>1283.8288128899999</v>
      </c>
      <c r="C91" s="21">
        <v>968.6736630999999</v>
      </c>
      <c r="D91" s="21">
        <v>3.431572</v>
      </c>
      <c r="E91" s="21">
        <v>532.331957</v>
      </c>
      <c r="F91" s="21">
        <v>57.35436737999999</v>
      </c>
      <c r="G91" s="39">
        <v>0</v>
      </c>
      <c r="H91" s="39">
        <v>2845.62037237</v>
      </c>
      <c r="I91" s="58"/>
      <c r="J91" s="58"/>
    </row>
    <row r="92" spans="1:10" ht="12.75">
      <c r="A92" s="22" t="s">
        <v>66</v>
      </c>
      <c r="B92" s="20">
        <v>518.7648948</v>
      </c>
      <c r="C92" s="21">
        <v>426.42643946000004</v>
      </c>
      <c r="D92" s="21">
        <v>0</v>
      </c>
      <c r="E92" s="21">
        <v>225.2467835</v>
      </c>
      <c r="F92" s="21">
        <v>146.71085178</v>
      </c>
      <c r="G92" s="39">
        <v>0</v>
      </c>
      <c r="H92" s="39">
        <v>1317.14896954</v>
      </c>
      <c r="I92" s="58"/>
      <c r="J92" s="58"/>
    </row>
    <row r="93" spans="1:10" ht="12.75">
      <c r="A93" s="22" t="s">
        <v>104</v>
      </c>
      <c r="B93" s="20">
        <v>69.3716075848</v>
      </c>
      <c r="C93" s="21">
        <v>229.10447968</v>
      </c>
      <c r="D93" s="21">
        <v>0</v>
      </c>
      <c r="E93" s="21">
        <v>0.300959</v>
      </c>
      <c r="F93" s="21">
        <v>275.3</v>
      </c>
      <c r="G93" s="39">
        <v>0</v>
      </c>
      <c r="H93" s="39">
        <f>573.9972542648+0.1</f>
        <v>574.0972542648</v>
      </c>
      <c r="I93" s="58"/>
      <c r="J93" s="58"/>
    </row>
    <row r="94" spans="1:10" ht="12.75">
      <c r="A94" s="22" t="s">
        <v>105</v>
      </c>
      <c r="B94" s="20">
        <v>8.22477996</v>
      </c>
      <c r="C94" s="21">
        <v>3.96740889</v>
      </c>
      <c r="D94" s="21">
        <v>0</v>
      </c>
      <c r="E94" s="21">
        <v>0</v>
      </c>
      <c r="F94" s="21">
        <v>0</v>
      </c>
      <c r="G94" s="39">
        <v>0</v>
      </c>
      <c r="H94" s="39">
        <v>12.192188849999999</v>
      </c>
      <c r="I94" s="58"/>
      <c r="J94" s="58"/>
    </row>
    <row r="95" spans="1:10" ht="12.75">
      <c r="A95" s="22" t="s">
        <v>23</v>
      </c>
      <c r="B95" s="20">
        <v>2357.3056993399996</v>
      </c>
      <c r="C95" s="21">
        <v>2709.546016400001</v>
      </c>
      <c r="D95" s="21">
        <v>8.360505</v>
      </c>
      <c r="E95" s="21">
        <v>345.45188754000003</v>
      </c>
      <c r="F95" s="21">
        <v>282.38788091000004</v>
      </c>
      <c r="G95" s="39">
        <v>0</v>
      </c>
      <c r="H95" s="39">
        <v>5703.05198919</v>
      </c>
      <c r="I95" s="58"/>
      <c r="J95" s="58"/>
    </row>
    <row r="96" spans="1:10" ht="12.75">
      <c r="A96" s="22"/>
      <c r="B96" s="20"/>
      <c r="C96" s="21"/>
      <c r="D96" s="21"/>
      <c r="E96" s="21"/>
      <c r="F96" s="21"/>
      <c r="G96" s="41"/>
      <c r="H96" s="39"/>
      <c r="I96" s="58"/>
      <c r="J96" s="58"/>
    </row>
    <row r="97" spans="1:10" ht="12.75">
      <c r="A97" s="16" t="s">
        <v>106</v>
      </c>
      <c r="B97" s="17">
        <v>131.31573718</v>
      </c>
      <c r="C97" s="18">
        <v>211.36996597999996</v>
      </c>
      <c r="D97" s="18">
        <v>0</v>
      </c>
      <c r="E97" s="18">
        <v>3.766517</v>
      </c>
      <c r="F97" s="18">
        <v>46.344077060000004</v>
      </c>
      <c r="G97" s="41">
        <v>0</v>
      </c>
      <c r="H97" s="41">
        <v>392.79629722</v>
      </c>
      <c r="I97" s="58"/>
      <c r="J97" s="58"/>
    </row>
    <row r="98" spans="1:10" ht="12.75">
      <c r="A98" s="19" t="s">
        <v>14</v>
      </c>
      <c r="B98" s="20"/>
      <c r="C98" s="21"/>
      <c r="D98" s="21"/>
      <c r="E98" s="21"/>
      <c r="F98" s="21"/>
      <c r="G98" s="41"/>
      <c r="H98" s="39"/>
      <c r="I98" s="58"/>
      <c r="J98" s="58"/>
    </row>
    <row r="99" spans="1:10" ht="12.75">
      <c r="A99" s="22" t="s">
        <v>67</v>
      </c>
      <c r="B99" s="20">
        <v>25.56604383</v>
      </c>
      <c r="C99" s="21">
        <v>146.52793739999998</v>
      </c>
      <c r="D99" s="21">
        <v>0</v>
      </c>
      <c r="E99" s="21">
        <v>0</v>
      </c>
      <c r="F99" s="21">
        <v>29.828249189999998</v>
      </c>
      <c r="G99" s="39">
        <v>0</v>
      </c>
      <c r="H99" s="39">
        <v>201.92223041999998</v>
      </c>
      <c r="I99" s="58"/>
      <c r="J99" s="58"/>
    </row>
    <row r="100" spans="1:10" ht="12.75">
      <c r="A100" s="22" t="s">
        <v>68</v>
      </c>
      <c r="B100" s="20">
        <v>0.133727</v>
      </c>
      <c r="C100" s="21">
        <v>0.12500232</v>
      </c>
      <c r="D100" s="21">
        <v>0</v>
      </c>
      <c r="E100" s="21">
        <v>0</v>
      </c>
      <c r="F100" s="21">
        <v>0</v>
      </c>
      <c r="G100" s="39">
        <v>0</v>
      </c>
      <c r="H100" s="39">
        <v>0.25872932</v>
      </c>
      <c r="I100" s="58"/>
      <c r="J100" s="58"/>
    </row>
    <row r="101" spans="1:10" ht="12.75">
      <c r="A101" s="22" t="s">
        <v>69</v>
      </c>
      <c r="B101" s="20">
        <v>1.24607934</v>
      </c>
      <c r="C101" s="21">
        <v>4.06798615</v>
      </c>
      <c r="D101" s="21">
        <v>0</v>
      </c>
      <c r="E101" s="21">
        <v>0</v>
      </c>
      <c r="F101" s="21">
        <v>0</v>
      </c>
      <c r="G101" s="39">
        <v>0</v>
      </c>
      <c r="H101" s="39">
        <v>5.31406549</v>
      </c>
      <c r="I101" s="58"/>
      <c r="J101" s="58"/>
    </row>
    <row r="102" spans="1:10" ht="12.75">
      <c r="A102" s="22" t="s">
        <v>70</v>
      </c>
      <c r="B102" s="20">
        <v>66.85997945</v>
      </c>
      <c r="C102" s="21">
        <v>8.72683507</v>
      </c>
      <c r="D102" s="21">
        <v>0</v>
      </c>
      <c r="E102" s="21">
        <v>0</v>
      </c>
      <c r="F102" s="21">
        <v>0.003471</v>
      </c>
      <c r="G102" s="39">
        <v>0</v>
      </c>
      <c r="H102" s="39">
        <v>75.59028552</v>
      </c>
      <c r="I102" s="58"/>
      <c r="J102" s="58"/>
    </row>
    <row r="103" spans="1:10" ht="12.75">
      <c r="A103" s="22" t="s">
        <v>71</v>
      </c>
      <c r="B103" s="20">
        <v>14.25334901</v>
      </c>
      <c r="C103" s="21">
        <v>21.09295764</v>
      </c>
      <c r="D103" s="21">
        <v>0</v>
      </c>
      <c r="E103" s="21">
        <v>0</v>
      </c>
      <c r="F103" s="21">
        <v>14.005962</v>
      </c>
      <c r="G103" s="39">
        <v>0</v>
      </c>
      <c r="H103" s="39">
        <v>49.352268650000006</v>
      </c>
      <c r="I103" s="58"/>
      <c r="J103" s="58"/>
    </row>
    <row r="104" spans="1:10" ht="12.75">
      <c r="A104" s="22" t="s">
        <v>72</v>
      </c>
      <c r="B104" s="20">
        <v>4.9262075</v>
      </c>
      <c r="C104" s="21">
        <v>9.74023595</v>
      </c>
      <c r="D104" s="21">
        <v>0</v>
      </c>
      <c r="E104" s="21">
        <v>0</v>
      </c>
      <c r="F104" s="21">
        <v>0.00046667000000000003</v>
      </c>
      <c r="G104" s="39">
        <v>0</v>
      </c>
      <c r="H104" s="39">
        <v>14.66691012</v>
      </c>
      <c r="I104" s="58"/>
      <c r="J104" s="58"/>
    </row>
    <row r="105" spans="1:10" ht="12.75">
      <c r="A105" s="22" t="s">
        <v>23</v>
      </c>
      <c r="B105" s="20">
        <v>18.33035105</v>
      </c>
      <c r="C105" s="21">
        <v>21.08901145</v>
      </c>
      <c r="D105" s="21">
        <v>0</v>
      </c>
      <c r="E105" s="21">
        <v>3.766517</v>
      </c>
      <c r="F105" s="21">
        <v>2.5059282</v>
      </c>
      <c r="G105" s="39">
        <v>0</v>
      </c>
      <c r="H105" s="39">
        <v>45.691807700000005</v>
      </c>
      <c r="I105" s="58"/>
      <c r="J105" s="58"/>
    </row>
    <row r="106" spans="1:10" ht="12.75">
      <c r="A106" s="22"/>
      <c r="B106" s="20"/>
      <c r="C106" s="21"/>
      <c r="D106" s="21"/>
      <c r="E106" s="21"/>
      <c r="F106" s="18"/>
      <c r="G106" s="41"/>
      <c r="H106" s="39"/>
      <c r="I106" s="58"/>
      <c r="J106" s="58"/>
    </row>
    <row r="107" spans="1:10" ht="12.75">
      <c r="A107" s="16" t="s">
        <v>73</v>
      </c>
      <c r="B107" s="17">
        <v>1457.8826846599998</v>
      </c>
      <c r="C107" s="18">
        <v>5190.79400363</v>
      </c>
      <c r="D107" s="18">
        <v>1.484808</v>
      </c>
      <c r="E107" s="18">
        <v>1.257074</v>
      </c>
      <c r="F107" s="18">
        <v>2415.71823672904</v>
      </c>
      <c r="G107" s="41">
        <v>2335.394320550576</v>
      </c>
      <c r="H107" s="41">
        <v>11402.531127569615</v>
      </c>
      <c r="I107" s="58"/>
      <c r="J107" s="58"/>
    </row>
    <row r="108" spans="1:10" ht="12.75">
      <c r="A108" s="19" t="s">
        <v>14</v>
      </c>
      <c r="B108" s="20"/>
      <c r="C108" s="21"/>
      <c r="D108" s="21"/>
      <c r="E108" s="21"/>
      <c r="F108" s="21"/>
      <c r="G108" s="41"/>
      <c r="H108" s="39"/>
      <c r="I108" s="58"/>
      <c r="J108" s="58"/>
    </row>
    <row r="109" spans="1:10" ht="12.75">
      <c r="A109" s="22" t="s">
        <v>74</v>
      </c>
      <c r="B109" s="20">
        <v>0.9623899499999999</v>
      </c>
      <c r="C109" s="21">
        <v>0.152</v>
      </c>
      <c r="D109" s="21">
        <v>0</v>
      </c>
      <c r="E109" s="21">
        <v>0</v>
      </c>
      <c r="F109" s="21">
        <v>3.4E-05</v>
      </c>
      <c r="G109" s="39">
        <v>2.49998</v>
      </c>
      <c r="H109" s="39">
        <v>3.6144039500000003</v>
      </c>
      <c r="I109" s="58"/>
      <c r="J109" s="58"/>
    </row>
    <row r="110" spans="1:10" ht="12.75">
      <c r="A110" s="22" t="s">
        <v>75</v>
      </c>
      <c r="B110" s="20">
        <v>151.08465212000004</v>
      </c>
      <c r="C110" s="21">
        <v>59.646610169999995</v>
      </c>
      <c r="D110" s="21">
        <v>0</v>
      </c>
      <c r="E110" s="21">
        <v>0</v>
      </c>
      <c r="F110" s="21">
        <v>9.693534</v>
      </c>
      <c r="G110" s="39">
        <v>199.86509230024322</v>
      </c>
      <c r="H110" s="39">
        <v>420.2898885902432</v>
      </c>
      <c r="I110" s="58"/>
      <c r="J110" s="58"/>
    </row>
    <row r="111" spans="1:10" ht="12.75">
      <c r="A111" s="22" t="s">
        <v>107</v>
      </c>
      <c r="B111" s="20">
        <v>76.09676341</v>
      </c>
      <c r="C111" s="21">
        <v>2759.37394567</v>
      </c>
      <c r="D111" s="21">
        <v>0</v>
      </c>
      <c r="E111" s="21">
        <v>0</v>
      </c>
      <c r="F111" s="21">
        <v>0</v>
      </c>
      <c r="G111" s="39">
        <v>459.2149852983334</v>
      </c>
      <c r="H111" s="39">
        <v>3294.685694378333</v>
      </c>
      <c r="I111" s="58"/>
      <c r="J111" s="58"/>
    </row>
    <row r="112" spans="1:10" ht="12.75">
      <c r="A112" s="22" t="s">
        <v>76</v>
      </c>
      <c r="B112" s="20">
        <v>0</v>
      </c>
      <c r="C112" s="21">
        <v>18.3323732</v>
      </c>
      <c r="D112" s="21">
        <v>0</v>
      </c>
      <c r="E112" s="21">
        <v>0</v>
      </c>
      <c r="F112" s="21">
        <v>0</v>
      </c>
      <c r="G112" s="39">
        <v>6.5</v>
      </c>
      <c r="H112" s="39">
        <v>24.8323732</v>
      </c>
      <c r="I112" s="58"/>
      <c r="J112" s="58"/>
    </row>
    <row r="113" spans="1:10" ht="12.75">
      <c r="A113" s="22" t="s">
        <v>77</v>
      </c>
      <c r="B113" s="20">
        <v>191.89673061</v>
      </c>
      <c r="C113" s="21">
        <v>243.1267068</v>
      </c>
      <c r="D113" s="21">
        <v>0</v>
      </c>
      <c r="E113" s="21">
        <v>0</v>
      </c>
      <c r="F113" s="21">
        <v>0.372201</v>
      </c>
      <c r="G113" s="39">
        <v>0</v>
      </c>
      <c r="H113" s="39">
        <v>435.39563840999995</v>
      </c>
      <c r="I113" s="58"/>
      <c r="J113" s="58"/>
    </row>
    <row r="114" spans="1:10" ht="12.75">
      <c r="A114" s="22" t="s">
        <v>108</v>
      </c>
      <c r="B114" s="20">
        <v>11.15713611</v>
      </c>
      <c r="C114" s="21">
        <v>355.77140499</v>
      </c>
      <c r="D114" s="21">
        <v>0</v>
      </c>
      <c r="E114" s="21">
        <v>0</v>
      </c>
      <c r="F114" s="21">
        <v>522.4100838852</v>
      </c>
      <c r="G114" s="39">
        <v>1.486</v>
      </c>
      <c r="H114" s="39">
        <v>890.8246249852001</v>
      </c>
      <c r="I114" s="58"/>
      <c r="J114" s="58"/>
    </row>
    <row r="115" spans="1:10" ht="12.75">
      <c r="A115" s="22" t="s">
        <v>109</v>
      </c>
      <c r="B115" s="20">
        <v>0</v>
      </c>
      <c r="C115" s="21">
        <v>368.140365</v>
      </c>
      <c r="D115" s="21">
        <v>0</v>
      </c>
      <c r="E115" s="21">
        <v>0</v>
      </c>
      <c r="F115" s="21">
        <v>0</v>
      </c>
      <c r="G115" s="39">
        <v>0.046755</v>
      </c>
      <c r="H115" s="39">
        <v>368.18712</v>
      </c>
      <c r="I115" s="58"/>
      <c r="J115" s="58"/>
    </row>
    <row r="116" spans="1:10" ht="12.75">
      <c r="A116" s="22" t="s">
        <v>23</v>
      </c>
      <c r="B116" s="20">
        <v>1026.6850124599998</v>
      </c>
      <c r="C116" s="21">
        <v>1386.2505978</v>
      </c>
      <c r="D116" s="21">
        <v>1.484808</v>
      </c>
      <c r="E116" s="21">
        <v>1.257074</v>
      </c>
      <c r="F116" s="21">
        <v>1883.24238384384</v>
      </c>
      <c r="G116" s="39">
        <v>1665.7815079519999</v>
      </c>
      <c r="H116" s="39">
        <v>5964.701384055839</v>
      </c>
      <c r="I116" s="58"/>
      <c r="J116" s="58"/>
    </row>
    <row r="117" spans="1:10" ht="12.75">
      <c r="A117" s="16"/>
      <c r="B117" s="20"/>
      <c r="C117" s="21"/>
      <c r="D117" s="21"/>
      <c r="E117" s="21"/>
      <c r="F117" s="21"/>
      <c r="G117" s="41"/>
      <c r="H117" s="39"/>
      <c r="I117" s="58"/>
      <c r="J117" s="58"/>
    </row>
    <row r="118" spans="1:10" ht="12.75">
      <c r="A118" s="16" t="s">
        <v>78</v>
      </c>
      <c r="B118" s="17">
        <v>127.45376236</v>
      </c>
      <c r="C118" s="18">
        <v>1276.8733320699998</v>
      </c>
      <c r="D118" s="18">
        <v>0</v>
      </c>
      <c r="E118" s="18">
        <v>4.549327</v>
      </c>
      <c r="F118" s="18">
        <v>24.78516602</v>
      </c>
      <c r="G118" s="41">
        <v>494.97496846</v>
      </c>
      <c r="H118" s="41">
        <v>1928.6365559099997</v>
      </c>
      <c r="I118" s="58"/>
      <c r="J118" s="58"/>
    </row>
    <row r="119" spans="1:10" ht="12.75">
      <c r="A119" s="19" t="s">
        <v>14</v>
      </c>
      <c r="B119" s="20"/>
      <c r="C119" s="21"/>
      <c r="D119" s="21"/>
      <c r="E119" s="21"/>
      <c r="F119" s="21"/>
      <c r="G119" s="41"/>
      <c r="H119" s="39"/>
      <c r="I119" s="58"/>
      <c r="J119" s="58"/>
    </row>
    <row r="120" spans="1:10" ht="12.75">
      <c r="A120" s="22" t="s">
        <v>79</v>
      </c>
      <c r="B120" s="20">
        <v>0</v>
      </c>
      <c r="C120" s="21">
        <v>105.74606136</v>
      </c>
      <c r="D120" s="21">
        <v>0</v>
      </c>
      <c r="E120" s="21">
        <v>0</v>
      </c>
      <c r="F120" s="21">
        <v>0</v>
      </c>
      <c r="G120" s="39">
        <v>0</v>
      </c>
      <c r="H120" s="39">
        <v>105.74606136</v>
      </c>
      <c r="I120" s="58"/>
      <c r="J120" s="58"/>
    </row>
    <row r="121" spans="1:10" ht="12.75">
      <c r="A121" s="22" t="s">
        <v>80</v>
      </c>
      <c r="B121" s="20">
        <v>0</v>
      </c>
      <c r="C121" s="21">
        <v>0</v>
      </c>
      <c r="D121" s="21">
        <v>0</v>
      </c>
      <c r="E121" s="21">
        <v>0</v>
      </c>
      <c r="F121" s="21">
        <v>0</v>
      </c>
      <c r="G121" s="39">
        <v>0</v>
      </c>
      <c r="H121" s="39">
        <v>0</v>
      </c>
      <c r="I121" s="58"/>
      <c r="J121" s="58"/>
    </row>
    <row r="122" spans="1:10" ht="12.75">
      <c r="A122" s="22" t="s">
        <v>81</v>
      </c>
      <c r="B122" s="20">
        <v>47.56102581</v>
      </c>
      <c r="C122" s="21">
        <v>1154.22225381</v>
      </c>
      <c r="D122" s="21">
        <v>0</v>
      </c>
      <c r="E122" s="21">
        <v>0</v>
      </c>
      <c r="F122" s="21">
        <v>24.78414202</v>
      </c>
      <c r="G122" s="39">
        <v>494.97496846</v>
      </c>
      <c r="H122" s="39">
        <v>1721.5423901</v>
      </c>
      <c r="I122" s="58"/>
      <c r="J122" s="58"/>
    </row>
    <row r="123" spans="1:10" ht="12.75">
      <c r="A123" s="22" t="s">
        <v>82</v>
      </c>
      <c r="B123" s="20">
        <v>7.30393991</v>
      </c>
      <c r="C123" s="21">
        <v>0.881397</v>
      </c>
      <c r="D123" s="21">
        <v>0</v>
      </c>
      <c r="E123" s="21">
        <v>0</v>
      </c>
      <c r="F123" s="21">
        <v>0.001024</v>
      </c>
      <c r="G123" s="39">
        <v>0</v>
      </c>
      <c r="H123" s="39">
        <v>8.18636091</v>
      </c>
      <c r="I123" s="58"/>
      <c r="J123" s="58"/>
    </row>
    <row r="124" spans="1:10" ht="12.75">
      <c r="A124" s="22" t="s">
        <v>83</v>
      </c>
      <c r="B124" s="20">
        <v>60.27565762</v>
      </c>
      <c r="C124" s="21">
        <v>0</v>
      </c>
      <c r="D124" s="21">
        <v>0</v>
      </c>
      <c r="E124" s="21">
        <v>0</v>
      </c>
      <c r="F124" s="21">
        <v>0</v>
      </c>
      <c r="G124" s="39">
        <v>0</v>
      </c>
      <c r="H124" s="39">
        <v>60.27565762</v>
      </c>
      <c r="I124" s="58"/>
      <c r="J124" s="58"/>
    </row>
    <row r="125" spans="1:10" ht="12.75">
      <c r="A125" s="22" t="s">
        <v>23</v>
      </c>
      <c r="B125" s="20">
        <v>12.31313902</v>
      </c>
      <c r="C125" s="21">
        <v>16.0236199</v>
      </c>
      <c r="D125" s="21">
        <v>0</v>
      </c>
      <c r="E125" s="21">
        <v>4.549327</v>
      </c>
      <c r="F125" s="21">
        <v>0</v>
      </c>
      <c r="G125" s="39">
        <v>0</v>
      </c>
      <c r="H125" s="39">
        <v>32.88608592</v>
      </c>
      <c r="I125" s="58"/>
      <c r="J125" s="58"/>
    </row>
    <row r="126" spans="1:10" ht="12.75">
      <c r="A126" s="22"/>
      <c r="B126" s="20"/>
      <c r="C126" s="21"/>
      <c r="D126" s="21"/>
      <c r="E126" s="21"/>
      <c r="F126" s="21"/>
      <c r="G126" s="39"/>
      <c r="H126" s="39"/>
      <c r="I126" s="58"/>
      <c r="J126" s="58"/>
    </row>
    <row r="127" spans="1:10" ht="12.75">
      <c r="A127" s="16" t="s">
        <v>110</v>
      </c>
      <c r="B127" s="17">
        <v>0.7434913599999999</v>
      </c>
      <c r="C127" s="18">
        <v>61.991512269999994</v>
      </c>
      <c r="D127" s="18">
        <v>0</v>
      </c>
      <c r="E127" s="18">
        <v>0</v>
      </c>
      <c r="F127" s="18">
        <v>0</v>
      </c>
      <c r="G127" s="41">
        <v>0</v>
      </c>
      <c r="H127" s="41">
        <v>62.735003629999994</v>
      </c>
      <c r="I127" s="58"/>
      <c r="J127" s="58"/>
    </row>
    <row r="128" spans="1:10" ht="12.75">
      <c r="A128" s="16"/>
      <c r="B128" s="17"/>
      <c r="C128" s="18"/>
      <c r="D128" s="18"/>
      <c r="E128" s="18"/>
      <c r="F128" s="18"/>
      <c r="G128" s="41"/>
      <c r="H128" s="39"/>
      <c r="I128" s="58"/>
      <c r="J128" s="58"/>
    </row>
    <row r="129" spans="1:10" ht="12.75">
      <c r="A129" s="16" t="s">
        <v>111</v>
      </c>
      <c r="B129" s="17">
        <v>951.0009393199999</v>
      </c>
      <c r="C129" s="18">
        <v>2050.4035651199997</v>
      </c>
      <c r="D129" s="18">
        <v>0</v>
      </c>
      <c r="E129" s="18">
        <v>0</v>
      </c>
      <c r="F129" s="18">
        <v>5225.4202925328</v>
      </c>
      <c r="G129" s="41">
        <v>1454.31610565</v>
      </c>
      <c r="H129" s="41">
        <v>9681.1409026228</v>
      </c>
      <c r="I129" s="58"/>
      <c r="J129" s="58"/>
    </row>
    <row r="130" spans="1:10" ht="12.75">
      <c r="A130" s="16"/>
      <c r="B130" s="17"/>
      <c r="C130" s="18"/>
      <c r="D130" s="18"/>
      <c r="E130" s="18"/>
      <c r="F130" s="18"/>
      <c r="G130" s="41"/>
      <c r="H130" s="39"/>
      <c r="I130" s="58"/>
      <c r="J130" s="58"/>
    </row>
    <row r="131" spans="1:10" ht="12.75">
      <c r="A131" s="16" t="s">
        <v>84</v>
      </c>
      <c r="B131" s="17">
        <v>0</v>
      </c>
      <c r="C131" s="18">
        <v>0</v>
      </c>
      <c r="D131" s="18">
        <v>0</v>
      </c>
      <c r="E131" s="18">
        <v>0</v>
      </c>
      <c r="F131" s="18">
        <v>0</v>
      </c>
      <c r="G131" s="41">
        <v>0</v>
      </c>
      <c r="H131" s="41">
        <v>0</v>
      </c>
      <c r="I131" s="58"/>
      <c r="J131" s="58"/>
    </row>
    <row r="132" spans="1:10" ht="12.75">
      <c r="A132" s="16"/>
      <c r="B132" s="17"/>
      <c r="C132" s="18"/>
      <c r="D132" s="18"/>
      <c r="E132" s="18"/>
      <c r="F132" s="18"/>
      <c r="G132" s="41"/>
      <c r="H132" s="39"/>
      <c r="I132" s="58"/>
      <c r="J132" s="58"/>
    </row>
    <row r="133" spans="1:10" ht="12.75">
      <c r="A133" s="16" t="s">
        <v>85</v>
      </c>
      <c r="B133" s="17">
        <v>0</v>
      </c>
      <c r="C133" s="18">
        <v>0</v>
      </c>
      <c r="D133" s="18">
        <v>0</v>
      </c>
      <c r="E133" s="18">
        <v>0</v>
      </c>
      <c r="F133" s="18">
        <v>0</v>
      </c>
      <c r="G133" s="41">
        <v>0</v>
      </c>
      <c r="H133" s="41">
        <v>0</v>
      </c>
      <c r="I133" s="58"/>
      <c r="J133" s="58"/>
    </row>
    <row r="134" spans="1:10" ht="12.75">
      <c r="A134" s="16"/>
      <c r="B134" s="17"/>
      <c r="C134" s="18"/>
      <c r="D134" s="18"/>
      <c r="E134" s="18"/>
      <c r="F134" s="18"/>
      <c r="G134" s="41"/>
      <c r="H134" s="39"/>
      <c r="I134" s="58"/>
      <c r="J134" s="58"/>
    </row>
    <row r="135" spans="1:10" ht="12.75">
      <c r="A135" s="16" t="s">
        <v>86</v>
      </c>
      <c r="B135" s="17">
        <v>50.081032310000005</v>
      </c>
      <c r="C135" s="18">
        <v>49.2765006</v>
      </c>
      <c r="D135" s="18">
        <v>1.75253</v>
      </c>
      <c r="E135" s="18">
        <v>4.053584</v>
      </c>
      <c r="F135" s="18">
        <v>203.61491574808002</v>
      </c>
      <c r="G135" s="41">
        <v>0</v>
      </c>
      <c r="H135" s="41">
        <v>308.77856265808</v>
      </c>
      <c r="I135" s="58"/>
      <c r="J135" s="58"/>
    </row>
    <row r="136" spans="1:10" ht="12.75">
      <c r="A136" s="16"/>
      <c r="B136" s="17"/>
      <c r="C136" s="18"/>
      <c r="D136" s="18"/>
      <c r="E136" s="18"/>
      <c r="F136" s="18"/>
      <c r="G136" s="41"/>
      <c r="H136" s="41"/>
      <c r="I136" s="58"/>
      <c r="J136" s="58"/>
    </row>
    <row r="137" spans="1:10" ht="12.75">
      <c r="A137" s="16" t="s">
        <v>87</v>
      </c>
      <c r="B137" s="17">
        <v>1.49221546</v>
      </c>
      <c r="C137" s="18">
        <v>11.75473672</v>
      </c>
      <c r="D137" s="18">
        <v>0</v>
      </c>
      <c r="E137" s="18">
        <v>0</v>
      </c>
      <c r="F137" s="18">
        <v>2.3334032999999996</v>
      </c>
      <c r="G137" s="41">
        <v>8</v>
      </c>
      <c r="H137" s="41">
        <v>23.58035548</v>
      </c>
      <c r="I137" s="58"/>
      <c r="J137" s="58"/>
    </row>
    <row r="138" spans="1:10" ht="12.75">
      <c r="A138" s="16"/>
      <c r="B138" s="17"/>
      <c r="C138" s="18"/>
      <c r="D138" s="18"/>
      <c r="E138" s="18"/>
      <c r="F138" s="18"/>
      <c r="G138" s="41"/>
      <c r="H138" s="39"/>
      <c r="I138" s="58"/>
      <c r="J138" s="58"/>
    </row>
    <row r="139" spans="1:10" ht="12.75">
      <c r="A139" s="16" t="s">
        <v>88</v>
      </c>
      <c r="B139" s="17">
        <v>0</v>
      </c>
      <c r="C139" s="18">
        <v>0</v>
      </c>
      <c r="D139" s="18">
        <v>0</v>
      </c>
      <c r="E139" s="18">
        <v>0</v>
      </c>
      <c r="F139" s="18">
        <v>0</v>
      </c>
      <c r="G139" s="41">
        <v>0</v>
      </c>
      <c r="H139" s="41">
        <v>0</v>
      </c>
      <c r="I139" s="58"/>
      <c r="J139" s="58"/>
    </row>
    <row r="140" spans="1:10" ht="12.75">
      <c r="A140" s="16"/>
      <c r="B140" s="17"/>
      <c r="C140" s="18"/>
      <c r="D140" s="18"/>
      <c r="E140" s="18"/>
      <c r="F140" s="18"/>
      <c r="G140" s="41"/>
      <c r="H140" s="39"/>
      <c r="I140" s="58"/>
      <c r="J140" s="58"/>
    </row>
    <row r="141" spans="1:10" ht="13.5">
      <c r="A141" s="16" t="s">
        <v>89</v>
      </c>
      <c r="B141" s="17">
        <v>2619.61265884</v>
      </c>
      <c r="C141" s="18">
        <v>6715.6851959357255</v>
      </c>
      <c r="D141" s="18">
        <v>921.223306</v>
      </c>
      <c r="E141" s="18">
        <v>46.913734</v>
      </c>
      <c r="F141" s="18">
        <v>347.38256974928004</v>
      </c>
      <c r="G141" s="41">
        <v>0</v>
      </c>
      <c r="H141" s="41">
        <v>10650.817464525007</v>
      </c>
      <c r="I141" s="58"/>
      <c r="J141" s="58"/>
    </row>
    <row r="142" spans="1:10" ht="12.75">
      <c r="A142" s="16"/>
      <c r="B142" s="17"/>
      <c r="C142" s="18"/>
      <c r="D142" s="18"/>
      <c r="E142" s="18"/>
      <c r="F142" s="18"/>
      <c r="G142" s="41"/>
      <c r="H142" s="41"/>
      <c r="I142" s="58"/>
      <c r="J142" s="58"/>
    </row>
    <row r="143" spans="1:10" ht="13.5">
      <c r="A143" s="16" t="s">
        <v>90</v>
      </c>
      <c r="B143" s="17">
        <v>344.42604779</v>
      </c>
      <c r="C143" s="18">
        <v>476.77729604</v>
      </c>
      <c r="D143" s="18">
        <v>0.060467</v>
      </c>
      <c r="E143" s="18">
        <v>1.413041</v>
      </c>
      <c r="F143" s="18">
        <v>8.9091218136</v>
      </c>
      <c r="G143" s="41">
        <v>2</v>
      </c>
      <c r="H143" s="41">
        <v>833.5859736435999</v>
      </c>
      <c r="I143" s="58"/>
      <c r="J143" s="58"/>
    </row>
    <row r="144" spans="1:10" ht="12.75">
      <c r="A144" s="16"/>
      <c r="B144" s="17"/>
      <c r="C144" s="18"/>
      <c r="D144" s="18"/>
      <c r="E144" s="18"/>
      <c r="F144" s="18"/>
      <c r="G144" s="41"/>
      <c r="H144" s="41"/>
      <c r="I144" s="58"/>
      <c r="J144" s="58"/>
    </row>
    <row r="145" spans="1:10" ht="12.75">
      <c r="A145" s="16" t="s">
        <v>91</v>
      </c>
      <c r="B145" s="17">
        <v>52.11502823000001</v>
      </c>
      <c r="C145" s="18">
        <v>213.66628208999998</v>
      </c>
      <c r="D145" s="18">
        <v>0.01384</v>
      </c>
      <c r="E145" s="18">
        <v>0</v>
      </c>
      <c r="F145" s="18">
        <v>0.006794</v>
      </c>
      <c r="G145" s="41">
        <v>116.500001</v>
      </c>
      <c r="H145" s="41">
        <v>382.30194532</v>
      </c>
      <c r="I145" s="58"/>
      <c r="J145" s="58"/>
    </row>
    <row r="146" spans="1:10" ht="12.75">
      <c r="A146" s="16"/>
      <c r="B146" s="54"/>
      <c r="C146" s="18"/>
      <c r="D146" s="18"/>
      <c r="E146" s="18"/>
      <c r="F146" s="18"/>
      <c r="G146" s="41"/>
      <c r="H146" s="41"/>
      <c r="I146" s="58"/>
      <c r="J146" s="58"/>
    </row>
    <row r="147" spans="1:10" ht="12.75">
      <c r="A147" s="16" t="s">
        <v>92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41">
        <v>0</v>
      </c>
      <c r="H147" s="41">
        <v>0</v>
      </c>
      <c r="I147" s="58"/>
      <c r="J147" s="58"/>
    </row>
    <row r="148" spans="1:10" ht="12.75">
      <c r="A148" s="16"/>
      <c r="B148" s="54"/>
      <c r="C148" s="18"/>
      <c r="D148" s="18"/>
      <c r="E148" s="18"/>
      <c r="F148" s="18"/>
      <c r="G148" s="41"/>
      <c r="H148" s="41"/>
      <c r="I148" s="58"/>
      <c r="J148" s="58"/>
    </row>
    <row r="149" spans="1:10" ht="12.75">
      <c r="A149" s="16" t="s">
        <v>93</v>
      </c>
      <c r="B149" s="17">
        <v>108.77976407</v>
      </c>
      <c r="C149" s="18">
        <v>175.48647423</v>
      </c>
      <c r="D149" s="18">
        <v>0</v>
      </c>
      <c r="E149" s="18">
        <v>12.71263</v>
      </c>
      <c r="F149" s="18">
        <v>7.905068</v>
      </c>
      <c r="G149" s="41">
        <v>0</v>
      </c>
      <c r="H149" s="41">
        <v>304.88393629999996</v>
      </c>
      <c r="I149" s="58"/>
      <c r="J149" s="58"/>
    </row>
    <row r="150" spans="1:10" ht="12.75">
      <c r="A150" s="16"/>
      <c r="B150" s="17"/>
      <c r="C150" s="18"/>
      <c r="D150" s="18"/>
      <c r="E150" s="18"/>
      <c r="F150" s="18"/>
      <c r="G150" s="41"/>
      <c r="H150" s="41"/>
      <c r="I150" s="58"/>
      <c r="J150" s="58"/>
    </row>
    <row r="151" spans="1:10" ht="12.75">
      <c r="A151" s="16" t="s">
        <v>112</v>
      </c>
      <c r="B151" s="17">
        <v>1419.3136526300002</v>
      </c>
      <c r="C151" s="18">
        <v>1153.9853996000002</v>
      </c>
      <c r="D151" s="18">
        <v>11.192255</v>
      </c>
      <c r="E151" s="18">
        <v>49.434006</v>
      </c>
      <c r="F151" s="18">
        <v>1001.7532821615999</v>
      </c>
      <c r="G151" s="41">
        <v>53.329999</v>
      </c>
      <c r="H151" s="41">
        <v>3689.008596391601</v>
      </c>
      <c r="I151" s="58"/>
      <c r="J151" s="58"/>
    </row>
    <row r="152" spans="1:10" ht="12.75">
      <c r="A152" s="13"/>
      <c r="B152" s="14"/>
      <c r="C152" s="15"/>
      <c r="D152" s="15"/>
      <c r="E152" s="15"/>
      <c r="F152" s="15"/>
      <c r="G152" s="41"/>
      <c r="H152" s="41"/>
      <c r="I152" s="58"/>
      <c r="J152" s="58"/>
    </row>
    <row r="153" spans="1:10" ht="12.75">
      <c r="A153" s="16" t="s">
        <v>6</v>
      </c>
      <c r="B153" s="45">
        <v>26275.560087844802</v>
      </c>
      <c r="C153" s="46">
        <v>62295.89388609812</v>
      </c>
      <c r="D153" s="46">
        <v>1217.66589296</v>
      </c>
      <c r="E153" s="46">
        <v>2675.63471446</v>
      </c>
      <c r="F153" s="46">
        <f>16306.9236705223+0.1</f>
        <v>16307.0236705223</v>
      </c>
      <c r="G153" s="41">
        <v>7242.499406800577</v>
      </c>
      <c r="H153" s="41">
        <f>116014.177660686+0.1</f>
        <v>116014.277660686</v>
      </c>
      <c r="I153" s="58"/>
      <c r="J153" s="58"/>
    </row>
    <row r="154" spans="1:10" ht="13.5" thickBot="1">
      <c r="A154" s="30"/>
      <c r="B154" s="31"/>
      <c r="C154" s="32"/>
      <c r="D154" s="32"/>
      <c r="E154" s="32"/>
      <c r="F154" s="32"/>
      <c r="G154" s="42"/>
      <c r="H154" s="62"/>
      <c r="I154" s="58"/>
      <c r="J154" s="58"/>
    </row>
    <row r="155" spans="1:8" ht="17.25" thickTop="1">
      <c r="A155" s="33" t="s">
        <v>97</v>
      </c>
      <c r="B155" s="34"/>
      <c r="C155" s="34"/>
      <c r="D155" s="44" t="s">
        <v>96</v>
      </c>
      <c r="E155" s="34"/>
      <c r="F155" s="34"/>
      <c r="G155" s="34"/>
      <c r="H155" s="34"/>
    </row>
    <row r="156" spans="1:8" ht="13.5">
      <c r="A156" s="33" t="s">
        <v>94</v>
      </c>
      <c r="B156" s="35"/>
      <c r="C156" s="35"/>
      <c r="D156" s="2"/>
      <c r="E156" s="2"/>
      <c r="F156" s="2"/>
      <c r="G156" s="2"/>
      <c r="H156" s="29"/>
    </row>
    <row r="157" ht="12.75">
      <c r="A157" s="57" t="s">
        <v>115</v>
      </c>
    </row>
    <row r="159" spans="2:8" ht="12.75">
      <c r="B159" s="58"/>
      <c r="C159" s="58"/>
      <c r="D159" s="58"/>
      <c r="E159" s="58"/>
      <c r="F159" s="58"/>
      <c r="G159" s="58"/>
      <c r="H159" s="58"/>
    </row>
    <row r="160" spans="2:8" ht="12.75">
      <c r="B160" s="58"/>
      <c r="C160" s="58"/>
      <c r="D160" s="58"/>
      <c r="E160" s="58"/>
      <c r="F160" s="58"/>
      <c r="G160" s="58"/>
      <c r="H160" s="58"/>
    </row>
    <row r="162" ht="12.75">
      <c r="E162" t="s">
        <v>113</v>
      </c>
    </row>
  </sheetData>
  <printOptions horizontalCentered="1" verticalCentered="1"/>
  <pageMargins left="0" right="0" top="0" bottom="0" header="0" footer="0"/>
  <pageSetup horizontalDpi="600" verticalDpi="600" orientation="portrait" paperSize="9" scale="78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Ratna Devi Nundloll</cp:lastModifiedBy>
  <cp:lastPrinted>2006-02-02T06:44:31Z</cp:lastPrinted>
  <dcterms:created xsi:type="dcterms:W3CDTF">2003-01-08T12:04:21Z</dcterms:created>
  <dcterms:modified xsi:type="dcterms:W3CDTF">2006-02-20T10:37:20Z</dcterms:modified>
  <cp:category/>
  <cp:version/>
  <cp:contentType/>
  <cp:contentStatus/>
</cp:coreProperties>
</file>