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55" yWindow="-15" windowWidth="10200" windowHeight="8670"/>
  </bookViews>
  <sheets>
    <sheet name="52a-b" sheetId="1" r:id="rId1"/>
  </sheets>
  <externalReferences>
    <externalReference r:id="rId2"/>
  </externalReferences>
  <definedNames>
    <definedName name="_xlnm.Database">'[1]Table-1'!#REF!</definedName>
    <definedName name="_xlnm.Print_Area" localSheetId="0">'52a-b'!$A$1:$AF$39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J30" i="1" l="1"/>
  <c r="AI30" i="1" l="1"/>
  <c r="AH30" i="1"/>
  <c r="AG30" i="1"/>
  <c r="AF30" i="1"/>
  <c r="AE30" i="1"/>
  <c r="AD30" i="1"/>
  <c r="W30" i="1"/>
  <c r="Z19" i="1"/>
  <c r="Y12" i="1"/>
  <c r="Y13" i="1"/>
  <c r="X12" i="1"/>
  <c r="X13" i="1"/>
  <c r="AC30" i="1"/>
  <c r="AB30" i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<sst xmlns="http://schemas.openxmlformats.org/spreadsheetml/2006/main" count="25" uniqueCount="25">
  <si>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</si>
  <si>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</si>
  <si>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</si>
  <si>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</si>
  <si>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</si>
  <si>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</si>
  <si>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</si>
  <si>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</si>
  <si>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</si>
  <si>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</si>
  <si>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</si>
  <si>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</si>
  <si>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</si>
  <si>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</si>
  <si>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*** Figures for April 2013 have been restated</t>
  </si>
  <si>
    <t>Source: Off-Site Division, Supervision Department.</t>
  </si>
  <si>
    <t>Number of Customers</t>
  </si>
  <si>
    <t>Number of Transactions</t>
  </si>
  <si>
    <t>Source: Off-Site  Division, Supervision Department.</t>
  </si>
  <si>
    <t>Value of Transactions: *(Rs mn)</t>
  </si>
  <si>
    <t xml:space="preserve">Average Value of Transactions** (Rs mn) </t>
  </si>
  <si>
    <t>* Figures for October 2014 restated</t>
  </si>
  <si>
    <t>**Average monthly transactions during a calendar year up to the month of reporting.</t>
  </si>
  <si>
    <t>Table 52a: Electronic Banking Transactions: December 2013 - December 2014</t>
  </si>
  <si>
    <t>Table 52b: Internet Banking Transactions: December 2013 -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</si>
</sst>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_-;\-* #,##0_-;_-* &quot;-&quot;??_-;_-@_-"/>
    <numFmt numFmtId="166" formatCode="_(* #,##0_);_(* \(#,##0\);_(* &quot;-&quot;??_);_(@_)"/>
    <numFmt numFmtId="167" formatCode="#,##0.0"/>
    <numFmt numFmtId="168" formatCode="0.0"/>
    <numFmt numFmtId="169" formatCode="_(* #,##0_);_(* \(#,##0\);_(* &quot;-&quot;_);_(@_)"/>
    <numFmt numFmtId="170" formatCode="&quot;$&quot;#,##0_);\(&quot;$&quot;#,##0\)"/>
    <numFmt numFmtId="171" formatCode="&quot;$&quot;#,##0.00_);[Red]\(&quot;$&quot;#,##0.00\)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.00_);_(* \(#,##0.0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  <numFmt numFmtId="245" formatCode="_(&quot;$&quot;* #,##0_);_(&quot;$&quot;* \(#,##0\);_(&quot;$&quot;* &quot;-&quot;_);_(@_)"/>
    <numFmt numFmtId="246" formatCode="_(&quot;$&quot;* #,##0.00_);_(&quot;$&quot;* \(#,##0.00\);_(&quot;$&quot;* &quot;-&quot;??_);_(@_)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72" fontId="22" fillId="0" borderId="0">
      <alignment horizontal="left"/>
    </xf>
    <xf numFmtId="172" fontId="22" fillId="0" borderId="0">
      <alignment horizontal="left"/>
    </xf>
    <xf numFmtId="172" fontId="22" fillId="0" borderId="0">
      <alignment horizontal="left"/>
    </xf>
    <xf numFmtId="172" fontId="22" fillId="0" borderId="0">
      <alignment horizontal="left"/>
    </xf>
    <xf numFmtId="170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17" fontId="25" fillId="0" borderId="0">
      <alignment horizontal="center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6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179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3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9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29" fillId="0" borderId="0"/>
    <xf numFmtId="184" fontId="8" fillId="0" borderId="0" applyFont="0" applyFill="0" applyBorder="0" applyAlignment="0" applyProtection="0"/>
    <xf numFmtId="185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0" fillId="13" borderId="0"/>
    <xf numFmtId="0" fontId="30" fillId="13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14" borderId="0"/>
    <xf numFmtId="0" fontId="33" fillId="14" borderId="0"/>
    <xf numFmtId="0" fontId="36" fillId="14" borderId="0"/>
    <xf numFmtId="0" fontId="36" fillId="14" borderId="0"/>
    <xf numFmtId="0" fontId="8" fillId="11" borderId="0"/>
    <xf numFmtId="0" fontId="8" fillId="11" borderId="0"/>
    <xf numFmtId="0" fontId="42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4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7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8" fillId="0" borderId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6" fontId="36" fillId="0" borderId="0">
      <alignment horizontal="center"/>
    </xf>
    <xf numFmtId="0" fontId="1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" fillId="7" borderId="0" applyNumberFormat="0" applyBorder="0" applyAlignment="0" applyProtection="0"/>
    <xf numFmtId="0" fontId="50" fillId="3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1" fontId="22" fillId="0" borderId="0"/>
    <xf numFmtId="0" fontId="51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2" fillId="50" borderId="18"/>
    <xf numFmtId="187" fontId="53" fillId="51" borderId="19" applyFont="0" applyFill="0" applyBorder="0" applyProtection="0">
      <alignment vertical="center"/>
    </xf>
    <xf numFmtId="0" fontId="54" fillId="0" borderId="0" applyNumberFormat="0" applyFill="0" applyBorder="0" applyAlignment="0">
      <alignment horizontal="right"/>
    </xf>
    <xf numFmtId="0" fontId="55" fillId="0" borderId="20">
      <alignment horizontal="center"/>
    </xf>
    <xf numFmtId="0" fontId="56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7" fillId="18" borderId="0" applyNumberFormat="0" applyBorder="0" applyAlignment="0" applyProtection="0"/>
    <xf numFmtId="0" fontId="58" fillId="52" borderId="0" applyNumberFormat="0" applyBorder="0">
      <alignment horizontal="left"/>
    </xf>
    <xf numFmtId="0" fontId="59" fillId="0" borderId="0" applyNumberFormat="0" applyFill="0" applyBorder="0" applyAlignment="0">
      <alignment horizontal="right"/>
    </xf>
    <xf numFmtId="38" fontId="60" fillId="14" borderId="0"/>
    <xf numFmtId="0" fontId="8" fillId="53" borderId="0" applyNumberFormat="0" applyFont="0" applyBorder="0" applyAlignment="0" applyProtection="0"/>
    <xf numFmtId="188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89" fontId="17" fillId="0" borderId="0">
      <alignment horizontal="center"/>
    </xf>
    <xf numFmtId="15" fontId="64" fillId="0" borderId="0" applyNumberFormat="0">
      <alignment horizontal="center"/>
    </xf>
    <xf numFmtId="170" fontId="65" fillId="0" borderId="22" applyAlignment="0" applyProtection="0"/>
    <xf numFmtId="0" fontId="66" fillId="0" borderId="23" applyNumberFormat="0" applyFont="0" applyFill="0" applyAlignment="0" applyProtection="0"/>
    <xf numFmtId="190" fontId="8" fillId="0" borderId="24" applyNumberFormat="0" applyFill="0" applyAlignment="0" applyProtection="0"/>
    <xf numFmtId="0" fontId="21" fillId="0" borderId="21" applyNumberFormat="0" applyFont="0" applyFill="0" applyAlignment="0" applyProtection="0"/>
    <xf numFmtId="0" fontId="21" fillId="0" borderId="25" applyNumberFormat="0" applyFont="0" applyFill="0" applyAlignment="0" applyProtection="0"/>
    <xf numFmtId="0" fontId="21" fillId="0" borderId="26" applyNumberFormat="0" applyFont="0" applyFill="0" applyAlignment="0" applyProtection="0"/>
    <xf numFmtId="0" fontId="21" fillId="0" borderId="22" applyNumberFormat="0" applyFont="0" applyFill="0" applyAlignment="0" applyProtection="0"/>
    <xf numFmtId="170" fontId="65" fillId="0" borderId="22" applyAlignment="0" applyProtection="0"/>
    <xf numFmtId="0" fontId="9" fillId="0" borderId="0" applyFont="0" applyFill="0" applyBorder="0" applyAlignment="0" applyProtection="0"/>
    <xf numFmtId="191" fontId="67" fillId="55" borderId="0"/>
    <xf numFmtId="192" fontId="23" fillId="0" borderId="0" applyFill="0" applyBorder="0" applyAlignment="0"/>
    <xf numFmtId="193" fontId="18" fillId="0" borderId="0" applyFill="0" applyBorder="0" applyAlignment="0"/>
    <xf numFmtId="194" fontId="18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3" fontId="18" fillId="0" borderId="0" applyFill="0" applyBorder="0" applyAlignment="0"/>
    <xf numFmtId="0" fontId="68" fillId="56" borderId="27" applyNumberFormat="0" applyAlignment="0" applyProtection="0"/>
    <xf numFmtId="0" fontId="68" fillId="57" borderId="27" applyNumberFormat="0" applyAlignment="0" applyProtection="0"/>
    <xf numFmtId="0" fontId="69" fillId="0" borderId="0">
      <alignment wrapText="1"/>
    </xf>
    <xf numFmtId="0" fontId="70" fillId="58" borderId="28" applyNumberFormat="0" applyAlignment="0" applyProtection="0"/>
    <xf numFmtId="0" fontId="70" fillId="59" borderId="28" applyNumberFormat="0" applyAlignment="0" applyProtection="0"/>
    <xf numFmtId="3" fontId="71" fillId="51" borderId="20" applyFont="0" applyFill="0" applyProtection="0">
      <alignment horizontal="right"/>
    </xf>
    <xf numFmtId="0" fontId="3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26" fillId="0" borderId="29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7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200" fontId="8" fillId="0" borderId="0" applyFont="0" applyFill="0" applyBorder="0" applyAlignment="0" applyProtection="0"/>
    <xf numFmtId="200" fontId="73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73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70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73" fillId="0" borderId="0" applyFont="0" applyFill="0" applyBorder="0" applyAlignment="0" applyProtection="0"/>
    <xf numFmtId="200" fontId="73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75" fillId="0" borderId="0" applyFont="0" applyFill="0" applyBorder="0" applyAlignment="0" applyProtection="0"/>
    <xf numFmtId="175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4" fontId="2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26" fillId="0" borderId="0"/>
    <xf numFmtId="0" fontId="79" fillId="60" borderId="0" applyBorder="0">
      <alignment horizontal="left"/>
    </xf>
    <xf numFmtId="0" fontId="80" fillId="61" borderId="0" applyNumberFormat="0" applyBorder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0" fontId="10" fillId="0" borderId="0" applyFill="0" applyBorder="0">
      <alignment horizontal="left"/>
    </xf>
    <xf numFmtId="0" fontId="8" fillId="0" borderId="0"/>
    <xf numFmtId="0" fontId="81" fillId="62" borderId="0"/>
    <xf numFmtId="10" fontId="8" fillId="0" borderId="0"/>
    <xf numFmtId="0" fontId="82" fillId="0" borderId="0" applyNumberFormat="0" applyAlignment="0">
      <alignment horizontal="left"/>
    </xf>
    <xf numFmtId="202" fontId="83" fillId="0" borderId="0"/>
    <xf numFmtId="0" fontId="26" fillId="0" borderId="29"/>
    <xf numFmtId="203" fontId="84" fillId="0" borderId="0"/>
    <xf numFmtId="193" fontId="8" fillId="0" borderId="0" applyFont="0" applyFill="0" applyBorder="0" applyAlignment="0" applyProtection="0"/>
    <xf numFmtId="171" fontId="85" fillId="0" borderId="30">
      <protection locked="0"/>
    </xf>
    <xf numFmtId="0" fontId="72" fillId="0" borderId="0" applyFont="0" applyFill="0" applyBorder="0" applyAlignment="0" applyProtection="0">
      <alignment horizontal="right"/>
    </xf>
    <xf numFmtId="20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2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5" fontId="8" fillId="0" borderId="0" applyFont="0" applyFill="0" applyBorder="0" applyProtection="0"/>
    <xf numFmtId="206" fontId="8" fillId="0" borderId="0" applyFont="0" applyFill="0" applyBorder="0" applyProtection="0"/>
    <xf numFmtId="207" fontId="86" fillId="0" borderId="25" applyNumberFormat="0" applyFill="0" applyBorder="0" applyAlignment="0">
      <protection locked="0"/>
    </xf>
    <xf numFmtId="0" fontId="59" fillId="0" borderId="0" applyNumberFormat="0" applyBorder="0" applyAlignment="0">
      <alignment horizontal="center"/>
    </xf>
    <xf numFmtId="0" fontId="59" fillId="63" borderId="0" applyNumberFormat="0" applyBorder="0" applyAlignment="0">
      <alignment horizontal="center"/>
    </xf>
    <xf numFmtId="0" fontId="87" fillId="64" borderId="0" applyNumberFormat="0" applyBorder="0" applyAlignment="0"/>
    <xf numFmtId="0" fontId="88" fillId="64" borderId="0">
      <alignment horizontal="centerContinuous"/>
    </xf>
    <xf numFmtId="202" fontId="59" fillId="0" borderId="0">
      <protection locked="0"/>
    </xf>
    <xf numFmtId="202" fontId="59" fillId="0" borderId="0">
      <alignment horizontal="center"/>
      <protection locked="0"/>
    </xf>
    <xf numFmtId="14" fontId="89" fillId="0" borderId="0"/>
    <xf numFmtId="0" fontId="26" fillId="0" borderId="0"/>
    <xf numFmtId="0" fontId="72" fillId="0" borderId="0" applyFont="0" applyFill="0" applyBorder="0" applyAlignment="0" applyProtection="0"/>
    <xf numFmtId="14" fontId="18" fillId="0" borderId="0" applyFill="0" applyBorder="0" applyAlignment="0"/>
    <xf numFmtId="14" fontId="89" fillId="0" borderId="0"/>
    <xf numFmtId="208" fontId="17" fillId="0" borderId="0"/>
    <xf numFmtId="14" fontId="8" fillId="0" borderId="0"/>
    <xf numFmtId="38" fontId="22" fillId="0" borderId="32">
      <alignment vertical="center"/>
    </xf>
    <xf numFmtId="16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90" fillId="0" borderId="0">
      <protection locked="0"/>
    </xf>
    <xf numFmtId="209" fontId="8" fillId="0" borderId="0"/>
    <xf numFmtId="0" fontId="72" fillId="0" borderId="33" applyNumberFormat="0" applyFont="0" applyFill="0" applyAlignment="0" applyProtection="0"/>
    <xf numFmtId="210" fontId="8" fillId="0" borderId="0">
      <alignment horizontal="right"/>
    </xf>
    <xf numFmtId="49" fontId="8" fillId="0" borderId="0">
      <alignment horizontal="left"/>
    </xf>
    <xf numFmtId="0" fontId="62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7" fontId="51" fillId="0" borderId="0" applyFill="0" applyBorder="0" applyAlignment="0"/>
    <xf numFmtId="193" fontId="51" fillId="0" borderId="0" applyFill="0" applyBorder="0" applyAlignment="0"/>
    <xf numFmtId="197" fontId="51" fillId="0" borderId="0" applyFill="0" applyBorder="0" applyAlignment="0"/>
    <xf numFmtId="198" fontId="51" fillId="0" borderId="0" applyFill="0" applyBorder="0" applyAlignment="0"/>
    <xf numFmtId="193" fontId="51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93" fillId="0" borderId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7" fontId="8" fillId="0" borderId="0"/>
    <xf numFmtId="213" fontId="8" fillId="0" borderId="0"/>
    <xf numFmtId="0" fontId="8" fillId="0" borderId="0"/>
    <xf numFmtId="0" fontId="46" fillId="0" borderId="34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170" fontId="95" fillId="0" borderId="0" applyBorder="0">
      <alignment horizontal="right"/>
    </xf>
    <xf numFmtId="187" fontId="17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6" fillId="0" borderId="0" applyFill="0" applyBorder="0" applyProtection="0">
      <alignment horizontal="left"/>
    </xf>
    <xf numFmtId="0" fontId="8" fillId="14" borderId="0" applyFont="0" applyAlignment="0"/>
    <xf numFmtId="214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81" fillId="62" borderId="0">
      <alignment horizontal="left"/>
    </xf>
    <xf numFmtId="0" fontId="26" fillId="0" borderId="0" applyFont="0" applyFill="0" applyBorder="0" applyAlignment="0" applyProtection="0"/>
    <xf numFmtId="167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0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6" fontId="103" fillId="60" borderId="0" applyBorder="0" applyAlignment="0"/>
    <xf numFmtId="0" fontId="72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7" fontId="105" fillId="65" borderId="36" applyBorder="0">
      <alignment horizontal="left" vertical="center" indent="1"/>
    </xf>
    <xf numFmtId="187" fontId="106" fillId="60" borderId="25" applyBorder="0" applyAlignment="0">
      <alignment horizontal="left" vertical="center" indent="1"/>
    </xf>
    <xf numFmtId="0" fontId="107" fillId="0" borderId="7" applyNumberFormat="0" applyAlignment="0" applyProtection="0">
      <alignment horizontal="left" vertical="center"/>
    </xf>
    <xf numFmtId="0" fontId="107" fillId="0" borderId="35">
      <alignment horizontal="left" vertical="center"/>
    </xf>
    <xf numFmtId="0" fontId="105" fillId="0" borderId="23" applyNumberFormat="0" applyFill="0">
      <alignment horizontal="centerContinuous" vertical="top"/>
    </xf>
    <xf numFmtId="0" fontId="108" fillId="51" borderId="37" applyNumberFormat="0" applyBorder="0">
      <alignment horizontal="left" vertical="center" indent="1"/>
    </xf>
    <xf numFmtId="0" fontId="109" fillId="57" borderId="20">
      <alignment horizontal="centerContinuous"/>
    </xf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2" fillId="0" borderId="40" applyNumberFormat="0" applyFill="0" applyAlignment="0" applyProtection="0"/>
    <xf numFmtId="0" fontId="112" fillId="0" borderId="0" applyNumberFormat="0" applyFill="0" applyBorder="0" applyAlignment="0" applyProtection="0"/>
    <xf numFmtId="0" fontId="113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217" fontId="115" fillId="51" borderId="0" applyNumberFormat="0" applyFont="0" applyBorder="0" applyAlignment="0" applyProtection="0">
      <alignment horizontal="left" indent="1"/>
      <protection hidden="1"/>
    </xf>
    <xf numFmtId="10" fontId="102" fillId="68" borderId="20" applyNumberFormat="0" applyBorder="0" applyAlignment="0" applyProtection="0"/>
    <xf numFmtId="0" fontId="116" fillId="25" borderId="27" applyNumberFormat="0" applyAlignment="0" applyProtection="0"/>
    <xf numFmtId="0" fontId="116" fillId="26" borderId="27" applyNumberFormat="0" applyAlignment="0" applyProtection="0"/>
    <xf numFmtId="3" fontId="8" fillId="69" borderId="20" applyFont="0">
      <alignment horizontal="right"/>
      <protection locked="0"/>
    </xf>
    <xf numFmtId="218" fontId="8" fillId="0" borderId="0"/>
    <xf numFmtId="0" fontId="117" fillId="0" borderId="0"/>
    <xf numFmtId="0" fontId="101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4" fillId="0" borderId="0"/>
    <xf numFmtId="0" fontId="13" fillId="0" borderId="0"/>
    <xf numFmtId="0" fontId="13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70" fontId="95" fillId="0" borderId="35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89" fontId="17" fillId="0" borderId="21">
      <alignment horizontal="right"/>
    </xf>
    <xf numFmtId="189" fontId="17" fillId="0" borderId="0">
      <alignment horizontal="right"/>
    </xf>
    <xf numFmtId="189" fontId="17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41" applyNumberFormat="0" applyFill="0" applyAlignment="0" applyProtection="0"/>
    <xf numFmtId="200" fontId="107" fillId="65" borderId="0" applyNumberFormat="0" applyFont="0" applyBorder="0" applyAlignment="0"/>
    <xf numFmtId="0" fontId="8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3" fillId="65" borderId="0"/>
    <xf numFmtId="0" fontId="33" fillId="0" borderId="0"/>
    <xf numFmtId="0" fontId="129" fillId="0" borderId="42">
      <alignment horizontal="left"/>
    </xf>
    <xf numFmtId="0" fontId="18" fillId="0" borderId="43">
      <alignment horizontal="center"/>
    </xf>
    <xf numFmtId="0" fontId="33" fillId="65" borderId="0"/>
    <xf numFmtId="37" fontId="95" fillId="0" borderId="0" applyBorder="0">
      <alignment horizontal="right"/>
    </xf>
    <xf numFmtId="16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38" fontId="8" fillId="0" borderId="0" applyBorder="0"/>
    <xf numFmtId="14" fontId="21" fillId="0" borderId="0" applyFont="0" applyFill="0" applyBorder="0" applyAlignment="0" applyProtection="0"/>
    <xf numFmtId="0" fontId="81" fillId="62" borderId="0">
      <alignment horizontal="left"/>
    </xf>
    <xf numFmtId="10" fontId="22" fillId="70" borderId="31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90" fillId="0" borderId="0">
      <protection locked="0"/>
    </xf>
    <xf numFmtId="38" fontId="18" fillId="14" borderId="0"/>
    <xf numFmtId="0" fontId="72" fillId="0" borderId="0" applyFont="0" applyFill="0" applyBorder="0" applyAlignment="0" applyProtection="0">
      <alignment horizontal="right"/>
    </xf>
    <xf numFmtId="38" fontId="12" fillId="0" borderId="0"/>
    <xf numFmtId="225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44" applyNumberFormat="0" applyFont="0" applyFill="0" applyAlignment="0" applyProtection="0">
      <alignment horizontal="center"/>
    </xf>
    <xf numFmtId="37" fontId="133" fillId="0" borderId="0"/>
    <xf numFmtId="0" fontId="12" fillId="14" borderId="0" applyNumberFormat="0" applyFont="0" applyFill="0" applyBorder="0" applyAlignment="0"/>
    <xf numFmtId="10" fontId="18" fillId="14" borderId="0"/>
    <xf numFmtId="1" fontId="22" fillId="0" borderId="0">
      <alignment horizontal="left"/>
    </xf>
    <xf numFmtId="0" fontId="134" fillId="65" borderId="0">
      <alignment horizontal="right"/>
    </xf>
    <xf numFmtId="0" fontId="135" fillId="0" borderId="0"/>
    <xf numFmtId="0" fontId="8" fillId="0" borderId="0"/>
    <xf numFmtId="226" fontId="136" fillId="0" borderId="0"/>
    <xf numFmtId="0" fontId="135" fillId="0" borderId="45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>
      <alignment horizontal="left" vertical="top" wrapText="1"/>
    </xf>
    <xf numFmtId="0" fontId="8" fillId="0" borderId="0"/>
    <xf numFmtId="0" fontId="1" fillId="0" borderId="0"/>
    <xf numFmtId="39" fontId="137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39" fontId="137" fillId="0" borderId="0"/>
    <xf numFmtId="39" fontId="137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75" fillId="0" borderId="0"/>
    <xf numFmtId="0" fontId="8" fillId="0" borderId="0"/>
    <xf numFmtId="0" fontId="8" fillId="0" borderId="0"/>
    <xf numFmtId="0" fontId="74" fillId="0" borderId="0"/>
    <xf numFmtId="0" fontId="49" fillId="0" borderId="0"/>
    <xf numFmtId="0" fontId="7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49" fillId="0" borderId="0"/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138" fillId="0" borderId="0"/>
    <xf numFmtId="39" fontId="137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9" fontId="13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1" borderId="46" applyNumberForma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72" borderId="46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139" fillId="0" borderId="47"/>
    <xf numFmtId="37" fontId="8" fillId="0" borderId="0"/>
    <xf numFmtId="227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20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41" fillId="0" borderId="10">
      <alignment horizontal="left" wrapText="1" indent="1"/>
    </xf>
    <xf numFmtId="0" fontId="140" fillId="0" borderId="33"/>
    <xf numFmtId="3" fontId="8" fillId="73" borderId="20">
      <alignment horizontal="right"/>
      <protection locked="0"/>
    </xf>
    <xf numFmtId="0" fontId="142" fillId="56" borderId="48" applyNumberFormat="0" applyAlignment="0" applyProtection="0"/>
    <xf numFmtId="0" fontId="142" fillId="57" borderId="48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26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7" fillId="0" borderId="0">
      <alignment horizontal="center" wrapText="1"/>
    </xf>
    <xf numFmtId="10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6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0" fontId="66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3" fillId="0" borderId="0"/>
    <xf numFmtId="9" fontId="22" fillId="0" borderId="50" applyNumberFormat="0" applyBorder="0"/>
    <xf numFmtId="0" fontId="90" fillId="0" borderId="0">
      <protection locked="0"/>
    </xf>
    <xf numFmtId="197" fontId="71" fillId="0" borderId="0" applyFill="0" applyBorder="0" applyAlignment="0"/>
    <xf numFmtId="193" fontId="71" fillId="0" borderId="0" applyFill="0" applyBorder="0" applyAlignment="0"/>
    <xf numFmtId="197" fontId="71" fillId="0" borderId="0" applyFill="0" applyBorder="0" applyAlignment="0"/>
    <xf numFmtId="198" fontId="71" fillId="0" borderId="0" applyFill="0" applyBorder="0" applyAlignment="0"/>
    <xf numFmtId="193" fontId="71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8" fillId="14" borderId="0" applyNumberFormat="0" applyBorder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65" fillId="0" borderId="23">
      <alignment horizontal="center"/>
    </xf>
    <xf numFmtId="0" fontId="17" fillId="0" borderId="0">
      <alignment vertical="top"/>
    </xf>
    <xf numFmtId="231" fontId="17" fillId="0" borderId="0">
      <alignment vertical="top"/>
    </xf>
    <xf numFmtId="231" fontId="17" fillId="0" borderId="0">
      <alignment vertical="top"/>
    </xf>
    <xf numFmtId="231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7" fillId="0" borderId="0"/>
    <xf numFmtId="3" fontId="158" fillId="0" borderId="51">
      <alignment horizontal="center"/>
      <protection locked="0"/>
    </xf>
    <xf numFmtId="0" fontId="103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8" fillId="0" borderId="0"/>
    <xf numFmtId="233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4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3" fillId="0" borderId="0"/>
    <xf numFmtId="189" fontId="17" fillId="0" borderId="0">
      <alignment horizontal="center"/>
    </xf>
    <xf numFmtId="0" fontId="103" fillId="75" borderId="20"/>
    <xf numFmtId="4" fontId="164" fillId="76" borderId="67" applyNumberFormat="0" applyProtection="0">
      <alignment vertical="center"/>
    </xf>
    <xf numFmtId="4" fontId="164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horizontal="left" vertical="center" indent="1"/>
    </xf>
    <xf numFmtId="4" fontId="166" fillId="76" borderId="67" applyNumberFormat="0" applyProtection="0">
      <alignment horizontal="left" vertical="center" indent="1"/>
    </xf>
    <xf numFmtId="0" fontId="60" fillId="76" borderId="67" applyNumberFormat="0" applyProtection="0">
      <alignment horizontal="left" vertical="top" indent="1"/>
    </xf>
    <xf numFmtId="4" fontId="166" fillId="77" borderId="0" applyNumberFormat="0" applyProtection="0">
      <alignment horizontal="left" vertical="center" indent="1"/>
    </xf>
    <xf numFmtId="4" fontId="166" fillId="77" borderId="0" applyNumberFormat="0" applyProtection="0">
      <alignment horizontal="left" vertical="center" indent="1"/>
    </xf>
    <xf numFmtId="4" fontId="166" fillId="78" borderId="67" applyNumberFormat="0" applyProtection="0">
      <alignment horizontal="right" vertical="center"/>
    </xf>
    <xf numFmtId="4" fontId="166" fillId="78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4" fillId="84" borderId="68" applyNumberFormat="0" applyProtection="0">
      <alignment horizontal="left" vertical="center" indent="1"/>
    </xf>
    <xf numFmtId="4" fontId="164" fillId="84" borderId="68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6" fillId="50" borderId="67" applyNumberFormat="0" applyProtection="0">
      <alignment horizontal="right" vertical="center"/>
    </xf>
    <xf numFmtId="4" fontId="166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6" fillId="85" borderId="67" applyNumberFormat="0" applyProtection="0">
      <alignment vertical="center"/>
    </xf>
    <xf numFmtId="4" fontId="166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4" fillId="50" borderId="69" applyNumberFormat="0" applyProtection="0">
      <alignment horizontal="left" vertical="center" indent="1"/>
    </xf>
    <xf numFmtId="4" fontId="164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6" fillId="85" borderId="67" applyNumberFormat="0" applyProtection="0">
      <alignment horizontal="right" vertical="center"/>
    </xf>
    <xf numFmtId="4" fontId="166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4" fillId="50" borderId="67" applyNumberFormat="0" applyProtection="0">
      <alignment horizontal="left" vertical="center" indent="1"/>
    </xf>
    <xf numFmtId="4" fontId="164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8" fillId="74" borderId="69" applyNumberFormat="0" applyProtection="0">
      <alignment horizontal="left" vertical="center" indent="1"/>
    </xf>
    <xf numFmtId="4" fontId="168" fillId="74" borderId="69" applyNumberFormat="0" applyProtection="0">
      <alignment horizontal="left" vertical="center" indent="1"/>
    </xf>
    <xf numFmtId="4" fontId="169" fillId="85" borderId="67" applyNumberFormat="0" applyProtection="0">
      <alignment horizontal="right" vertical="center"/>
    </xf>
    <xf numFmtId="4" fontId="169" fillId="85" borderId="67" applyNumberFormat="0" applyProtection="0">
      <alignment horizontal="right" vertical="center"/>
    </xf>
    <xf numFmtId="0" fontId="130" fillId="0" borderId="70"/>
    <xf numFmtId="235" fontId="33" fillId="0" borderId="5" applyFont="0" applyFill="0" applyBorder="0" applyAlignment="0" applyProtection="0"/>
    <xf numFmtId="0" fontId="170" fillId="0" borderId="71"/>
    <xf numFmtId="0" fontId="171" fillId="86" borderId="0"/>
    <xf numFmtId="0" fontId="172" fillId="86" borderId="0"/>
    <xf numFmtId="0" fontId="17" fillId="87" borderId="0" applyNumberFormat="0" applyFont="0" applyBorder="0" applyAlignment="0" applyProtection="0"/>
    <xf numFmtId="236" fontId="173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7" fontId="174" fillId="0" borderId="0"/>
    <xf numFmtId="38" fontId="175" fillId="0" borderId="0"/>
    <xf numFmtId="0" fontId="22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6" fillId="55" borderId="0"/>
    <xf numFmtId="203" fontId="26" fillId="0" borderId="0" applyFont="0" applyFill="0" applyBorder="0" applyAlignment="0" applyProtection="0"/>
    <xf numFmtId="0" fontId="8" fillId="0" borderId="0"/>
    <xf numFmtId="0" fontId="33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7" fillId="87" borderId="72" applyNumberFormat="0" applyProtection="0">
      <alignment horizontal="center" wrapText="1"/>
    </xf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" fontId="8" fillId="51" borderId="20" applyFont="0" applyFill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" fontId="33" fillId="0" borderId="0" applyFill="0" applyBorder="0" applyAlignment="0" applyProtection="0"/>
    <xf numFmtId="168" fontId="33" fillId="0" borderId="0" applyFill="0" applyBorder="0" applyProtection="0">
      <alignment horizontal="center"/>
    </xf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3" fillId="0" borderId="0" applyNumberFormat="0" applyFill="0" applyBorder="0" applyProtection="0">
      <alignment horizontal="center"/>
    </xf>
    <xf numFmtId="215" fontId="33" fillId="0" borderId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77" fillId="88" borderId="0"/>
    <xf numFmtId="0" fontId="129" fillId="0" borderId="46"/>
    <xf numFmtId="0" fontId="99" fillId="0" borderId="0"/>
    <xf numFmtId="0" fontId="178" fillId="0" borderId="73">
      <alignment horizontal="left"/>
    </xf>
    <xf numFmtId="0" fontId="99" fillId="0" borderId="0"/>
    <xf numFmtId="202" fontId="60" fillId="0" borderId="20"/>
    <xf numFmtId="40" fontId="179" fillId="0" borderId="0" applyBorder="0">
      <alignment horizontal="right"/>
    </xf>
    <xf numFmtId="202" fontId="60" fillId="0" borderId="0"/>
    <xf numFmtId="0" fontId="180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21" applyBorder="0" applyProtection="0">
      <alignment horizontal="right" vertical="center"/>
    </xf>
    <xf numFmtId="0" fontId="182" fillId="89" borderId="0" applyBorder="0" applyProtection="0">
      <alignment horizontal="centerContinuous" vertical="center"/>
    </xf>
    <xf numFmtId="0" fontId="182" fillId="60" borderId="21" applyBorder="0" applyProtection="0">
      <alignment horizontal="centerContinuous" vertical="center"/>
    </xf>
    <xf numFmtId="0" fontId="36" fillId="0" borderId="0" applyBorder="0" applyProtection="0">
      <alignment horizontal="left"/>
    </xf>
    <xf numFmtId="0" fontId="163" fillId="0" borderId="0" applyFill="0" applyBorder="0" applyProtection="0"/>
    <xf numFmtId="0" fontId="183" fillId="0" borderId="0" applyFill="0" applyBorder="0" applyProtection="0">
      <alignment horizontal="left"/>
    </xf>
    <xf numFmtId="0" fontId="97" fillId="0" borderId="25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8" fontId="184" fillId="0" borderId="0">
      <alignment horizontal="center"/>
    </xf>
    <xf numFmtId="0" fontId="185" fillId="0" borderId="0">
      <alignment horizontal="center"/>
    </xf>
    <xf numFmtId="239" fontId="8" fillId="0" borderId="0"/>
    <xf numFmtId="0" fontId="66" fillId="14" borderId="0">
      <protection locked="0"/>
    </xf>
    <xf numFmtId="49" fontId="18" fillId="0" borderId="0" applyFill="0" applyBorder="0" applyAlignment="0"/>
    <xf numFmtId="240" fontId="18" fillId="0" borderId="0" applyFill="0" applyBorder="0" applyAlignment="0"/>
    <xf numFmtId="241" fontId="18" fillId="0" borderId="0" applyFill="0" applyBorder="0" applyAlignment="0"/>
    <xf numFmtId="0" fontId="21" fillId="0" borderId="0" applyNumberFormat="0" applyFont="0" applyFill="0" applyBorder="0" applyProtection="0">
      <alignment horizontal="left" vertical="top" wrapText="1"/>
    </xf>
    <xf numFmtId="0" fontId="66" fillId="14" borderId="0">
      <protection locked="0"/>
    </xf>
    <xf numFmtId="49" fontId="8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0" fillId="88" borderId="0">
      <alignment horizontal="centerContinuous"/>
    </xf>
    <xf numFmtId="0" fontId="191" fillId="57" borderId="0" applyNumberFormat="0" applyBorder="0" applyAlignment="0">
      <alignment horizontal="center"/>
    </xf>
    <xf numFmtId="38" fontId="157" fillId="0" borderId="0"/>
    <xf numFmtId="0" fontId="192" fillId="0" borderId="76" applyNumberFormat="0" applyFill="0" applyAlignment="0" applyProtection="0"/>
    <xf numFmtId="187" fontId="17" fillId="0" borderId="77">
      <alignment horizontal="right"/>
    </xf>
    <xf numFmtId="38" fontId="193" fillId="90" borderId="20"/>
    <xf numFmtId="0" fontId="60" fillId="91" borderId="78" applyProtection="0">
      <alignment horizontal="left"/>
    </xf>
    <xf numFmtId="0" fontId="194" fillId="78" borderId="0" applyNumberFormat="0" applyBorder="0"/>
    <xf numFmtId="0" fontId="36" fillId="92" borderId="9" applyFill="0" applyAlignment="0">
      <alignment horizontal="center" vertical="center"/>
    </xf>
    <xf numFmtId="242" fontId="33" fillId="68" borderId="9" applyFont="0" applyFill="0">
      <alignment horizontal="right"/>
    </xf>
    <xf numFmtId="0" fontId="87" fillId="92" borderId="9">
      <alignment horizontal="center" vertical="center"/>
    </xf>
    <xf numFmtId="242" fontId="195" fillId="68" borderId="9">
      <alignment horizontal="right"/>
    </xf>
    <xf numFmtId="0" fontId="51" fillId="0" borderId="34" applyNumberFormat="0" applyBorder="0">
      <protection locked="0"/>
    </xf>
    <xf numFmtId="37" fontId="196" fillId="60" borderId="0"/>
    <xf numFmtId="37" fontId="197" fillId="0" borderId="21">
      <alignment horizontal="center"/>
    </xf>
    <xf numFmtId="0" fontId="198" fillId="0" borderId="9">
      <alignment horizontal="center"/>
    </xf>
    <xf numFmtId="200" fontId="8" fillId="0" borderId="0" applyNumberFormat="0" applyFont="0" applyBorder="0" applyAlignment="0">
      <protection locked="0"/>
    </xf>
    <xf numFmtId="2" fontId="196" fillId="60" borderId="0" applyNumberFormat="0" applyFill="0" applyBorder="0" applyAlignment="0" applyProtection="0"/>
    <xf numFmtId="243" fontId="199" fillId="60" borderId="0" applyNumberFormat="0" applyFill="0" applyBorder="0" applyAlignment="0" applyProtection="0"/>
    <xf numFmtId="37" fontId="200" fillId="93" borderId="0" applyNumberFormat="0" applyFill="0" applyBorder="0" applyAlignment="0"/>
    <xf numFmtId="0" fontId="201" fillId="60" borderId="0" applyNumberFormat="0" applyBorder="0" applyAlignment="0"/>
    <xf numFmtId="232" fontId="8" fillId="0" borderId="0"/>
    <xf numFmtId="244" fontId="202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4" fontId="202" fillId="51" borderId="25">
      <alignment horizontal="center"/>
    </xf>
    <xf numFmtId="244" fontId="202" fillId="51" borderId="25">
      <alignment horizontal="center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5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0" fontId="203" fillId="14" borderId="0"/>
    <xf numFmtId="0" fontId="204" fillId="0" borderId="0" applyNumberFormat="0" applyFill="0" applyBorder="0" applyAlignment="0" applyProtection="0"/>
    <xf numFmtId="0" fontId="184" fillId="65" borderId="0"/>
    <xf numFmtId="0" fontId="12" fillId="0" borderId="79" applyNumberFormat="0"/>
    <xf numFmtId="14" fontId="17" fillId="0" borderId="0" applyFont="0" applyFill="0" applyBorder="0" applyProtection="0"/>
    <xf numFmtId="190" fontId="66" fillId="0" borderId="0" applyFont="0" applyFill="0" applyBorder="0" applyProtection="0">
      <alignment horizontal="right"/>
    </xf>
    <xf numFmtId="0" fontId="81" fillId="0" borderId="0"/>
    <xf numFmtId="173" fontId="8" fillId="0" borderId="0" applyFont="0" applyFill="0" applyBorder="0" applyAlignment="0" applyProtection="0"/>
    <xf numFmtId="0" fontId="75" fillId="0" borderId="0"/>
  </cellStyleXfs>
  <cellXfs count="65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65" fontId="13" fillId="8" borderId="6" xfId="2" applyNumberFormat="1" applyFont="1" applyFill="1" applyBorder="1" applyAlignment="1">
      <alignment vertical="center"/>
    </xf>
    <xf numFmtId="165" fontId="9" fillId="8" borderId="6" xfId="2" applyNumberFormat="1" applyFont="1" applyFill="1" applyBorder="1" applyAlignment="1">
      <alignment vertical="center"/>
    </xf>
    <xf numFmtId="165" fontId="8" fillId="8" borderId="0" xfId="2" applyNumberFormat="1" applyFont="1" applyFill="1" applyBorder="1" applyAlignment="1">
      <alignment vertical="center"/>
    </xf>
    <xf numFmtId="166" fontId="13" fillId="8" borderId="6" xfId="2" applyNumberFormat="1" applyFont="1" applyFill="1" applyBorder="1" applyAlignment="1">
      <alignment horizontal="center" vertical="center"/>
    </xf>
    <xf numFmtId="166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67" fontId="13" fillId="8" borderId="6" xfId="1" applyNumberFormat="1" applyFont="1" applyFill="1" applyBorder="1" applyAlignment="1">
      <alignment vertical="center"/>
    </xf>
    <xf numFmtId="167" fontId="9" fillId="8" borderId="6" xfId="1" applyNumberFormat="1" applyFont="1" applyFill="1" applyBorder="1" applyAlignment="1">
      <alignment vertical="center"/>
    </xf>
    <xf numFmtId="167" fontId="15" fillId="8" borderId="6" xfId="1" applyNumberFormat="1" applyFont="1" applyFill="1" applyBorder="1" applyAlignment="1">
      <alignment vertical="center"/>
    </xf>
    <xf numFmtId="167" fontId="14" fillId="8" borderId="6" xfId="1" applyNumberFormat="1" applyFont="1" applyFill="1" applyBorder="1" applyAlignment="1">
      <alignment vertical="center"/>
    </xf>
    <xf numFmtId="168" fontId="13" fillId="8" borderId="6" xfId="1" applyNumberFormat="1" applyFont="1" applyFill="1" applyBorder="1" applyAlignment="1">
      <alignment vertical="center"/>
    </xf>
    <xf numFmtId="43" fontId="9" fillId="8" borderId="6" xfId="2" applyFont="1" applyFill="1" applyBorder="1" applyAlignment="1">
      <alignment vertical="center"/>
    </xf>
    <xf numFmtId="168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4" fontId="12" fillId="9" borderId="13" xfId="1" applyNumberFormat="1" applyFont="1" applyFill="1" applyBorder="1" applyAlignment="1">
      <alignment horizontal="center" vertical="center"/>
    </xf>
    <xf numFmtId="164" fontId="12" fillId="9" borderId="14" xfId="1" applyNumberFormat="1" applyFont="1" applyFill="1" applyBorder="1" applyAlignment="1">
      <alignment horizontal="center" vertical="center"/>
    </xf>
    <xf numFmtId="164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66" fontId="18" fillId="8" borderId="6" xfId="2" applyNumberFormat="1" applyFont="1" applyFill="1" applyBorder="1" applyAlignment="1">
      <alignment horizontal="center" vertical="center"/>
    </xf>
    <xf numFmtId="166" fontId="19" fillId="8" borderId="6" xfId="2" applyNumberFormat="1" applyFont="1" applyFill="1" applyBorder="1" applyAlignment="1">
      <alignment horizontal="center" vertical="center"/>
    </xf>
    <xf numFmtId="166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66" fontId="18" fillId="8" borderId="13" xfId="2" applyNumberFormat="1" applyFont="1" applyFill="1" applyBorder="1" applyAlignment="1">
      <alignment horizontal="center" vertical="center"/>
    </xf>
    <xf numFmtId="166" fontId="19" fillId="8" borderId="13" xfId="2" applyNumberFormat="1" applyFont="1" applyFill="1" applyBorder="1" applyAlignment="1">
      <alignment horizontal="center" vertical="center"/>
    </xf>
    <xf numFmtId="169" fontId="8" fillId="8" borderId="11" xfId="1" applyNumberFormat="1" applyFont="1" applyFill="1" applyBorder="1" applyAlignment="1">
      <alignment horizontal="center" vertical="center"/>
    </xf>
    <xf numFmtId="169" fontId="20" fillId="8" borderId="11" xfId="1" applyNumberFormat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4" fontId="10" fillId="94" borderId="3" xfId="1" applyNumberFormat="1" applyFont="1" applyFill="1" applyBorder="1" applyAlignment="1">
      <alignment horizontal="center" vertical="center"/>
    </xf>
    <xf numFmtId="164" fontId="10" fillId="94" borderId="4" xfId="1" applyNumberFormat="1" applyFont="1" applyFill="1" applyBorder="1" applyAlignment="1">
      <alignment horizontal="center" vertical="center"/>
    </xf>
    <xf numFmtId="164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65" fontId="9" fillId="94" borderId="5" xfId="2" applyNumberFormat="1" applyFont="1" applyFill="1" applyBorder="1" applyAlignment="1">
      <alignment vertical="center"/>
    </xf>
    <xf numFmtId="165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4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  <xf numFmtId="167" fontId="205" fillId="8" borderId="6" xfId="1" applyNumberFormat="1" applyFont="1" applyFill="1" applyBorder="1" applyAlignment="1">
      <alignment vertical="center"/>
    </xf>
    <xf numFmtId="0" fontId="15" fillId="8" borderId="0" xfId="1" applyFont="1" applyFill="1" applyBorder="1" applyAlignment="1">
      <alignment vertic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zoomScaleNormal="100" workbookViewId="0">
      <pane xSplit="17" ySplit="2" topLeftCell="R19" activePane="bottomRight" state="frozen"/>
      <selection pane="topRight" activeCell="R1" sqref="R1"/>
      <selection pane="bottomLeft" activeCell="A3" sqref="A3"/>
      <selection pane="bottomRight" activeCell="AK23" sqref="AK23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23" width="11.85546875" style="4" hidden="1" customWidth="1"/>
    <col min="24" max="36" width="11.85546875" style="4" bestFit="1" customWidth="1"/>
    <col min="37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36" s="2" customFormat="1" ht="23.25">
      <c r="A1" s="1" t="s">
        <v>23</v>
      </c>
    </row>
    <row r="2" spans="1:36" ht="13.5" thickBot="1"/>
    <row r="3" spans="1:36" s="5" customFormat="1" ht="26.25" customHeight="1">
      <c r="A3" s="46"/>
      <c r="B3" s="47">
        <v>40910</v>
      </c>
      <c r="C3" s="48">
        <v>40941</v>
      </c>
      <c r="D3" s="48">
        <v>40971</v>
      </c>
      <c r="E3" s="48">
        <v>41003</v>
      </c>
      <c r="F3" s="48">
        <v>41034</v>
      </c>
      <c r="G3" s="48">
        <v>41066</v>
      </c>
      <c r="H3" s="48">
        <v>41097</v>
      </c>
      <c r="I3" s="48">
        <v>41129</v>
      </c>
      <c r="J3" s="48">
        <v>41161</v>
      </c>
      <c r="K3" s="48">
        <v>41192</v>
      </c>
      <c r="L3" s="48">
        <v>41224</v>
      </c>
      <c r="M3" s="48">
        <v>41255</v>
      </c>
      <c r="N3" s="48">
        <v>41275</v>
      </c>
      <c r="O3" s="48">
        <v>41307</v>
      </c>
      <c r="P3" s="49">
        <v>41336</v>
      </c>
      <c r="Q3" s="49">
        <v>41399</v>
      </c>
      <c r="R3" s="49">
        <v>41431</v>
      </c>
      <c r="S3" s="49">
        <v>41462</v>
      </c>
      <c r="T3" s="49">
        <v>41494</v>
      </c>
      <c r="U3" s="49">
        <v>41526</v>
      </c>
      <c r="V3" s="49">
        <v>41557</v>
      </c>
      <c r="W3" s="49">
        <v>41588</v>
      </c>
      <c r="X3" s="49">
        <v>41619</v>
      </c>
      <c r="Y3" s="49">
        <v>41640</v>
      </c>
      <c r="Z3" s="49">
        <v>41671</v>
      </c>
      <c r="AA3" s="49">
        <v>41700</v>
      </c>
      <c r="AB3" s="49">
        <v>41732</v>
      </c>
      <c r="AC3" s="49">
        <v>41762</v>
      </c>
      <c r="AD3" s="49">
        <v>41794</v>
      </c>
      <c r="AE3" s="49">
        <v>41825</v>
      </c>
      <c r="AF3" s="49">
        <v>41857</v>
      </c>
      <c r="AG3" s="49">
        <v>41889</v>
      </c>
      <c r="AH3" s="49">
        <v>41919</v>
      </c>
      <c r="AI3" s="49">
        <v>41950</v>
      </c>
      <c r="AJ3" s="49">
        <v>41980</v>
      </c>
    </row>
    <row r="4" spans="1:36" ht="26.25" customHeight="1">
      <c r="A4" s="50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  <c r="AD4" s="8">
        <v>454</v>
      </c>
      <c r="AE4" s="8">
        <v>453</v>
      </c>
      <c r="AF4" s="8">
        <v>453</v>
      </c>
      <c r="AG4" s="8">
        <v>453</v>
      </c>
      <c r="AH4" s="8">
        <v>453</v>
      </c>
      <c r="AI4" s="8">
        <v>453</v>
      </c>
      <c r="AJ4" s="8">
        <v>455</v>
      </c>
    </row>
    <row r="5" spans="1:36" ht="6.75" customHeight="1" thickBot="1">
      <c r="A5" s="5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2.75" customHeight="1" thickBot="1">
      <c r="A6" s="5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14" customFormat="1" ht="27" customHeight="1">
      <c r="A7" s="50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  <c r="AD7" s="13">
        <v>5320280</v>
      </c>
      <c r="AE7" s="13">
        <v>5507836</v>
      </c>
      <c r="AF7" s="13">
        <v>5233474</v>
      </c>
      <c r="AG7" s="13">
        <v>5283765</v>
      </c>
      <c r="AH7" s="13">
        <v>5542287</v>
      </c>
      <c r="AI7" s="13">
        <v>5430649</v>
      </c>
      <c r="AJ7" s="13">
        <v>7185702</v>
      </c>
    </row>
    <row r="8" spans="1:36" s="17" customFormat="1" ht="26.25" customHeight="1" thickBot="1">
      <c r="A8" s="50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  <c r="AD8" s="16">
        <v>10729.509122245256</v>
      </c>
      <c r="AE8" s="16">
        <v>11263.006257917899</v>
      </c>
      <c r="AF8" s="16">
        <v>10996.251</v>
      </c>
      <c r="AG8" s="16">
        <v>10655</v>
      </c>
      <c r="AH8" s="16">
        <v>11325.603999999999</v>
      </c>
      <c r="AI8" s="16">
        <v>11628.968000000001</v>
      </c>
      <c r="AJ8" s="16">
        <v>17038.289164287296</v>
      </c>
    </row>
    <row r="9" spans="1:36" ht="12.75" customHeight="1" thickBot="1">
      <c r="A9" s="5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14" customFormat="1" ht="21" customHeight="1">
      <c r="A10" s="5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14" customFormat="1" ht="21" customHeight="1">
      <c r="A11" s="53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  <c r="AD11" s="13">
        <v>253033</v>
      </c>
      <c r="AE11" s="13">
        <v>253289</v>
      </c>
      <c r="AF11" s="13">
        <v>252512</v>
      </c>
      <c r="AG11" s="13">
        <v>252682</v>
      </c>
      <c r="AH11" s="13">
        <v>252812</v>
      </c>
      <c r="AI11" s="13">
        <v>252541</v>
      </c>
      <c r="AJ11" s="13">
        <v>250726</v>
      </c>
    </row>
    <row r="12" spans="1:36" s="14" customFormat="1" ht="21" customHeight="1">
      <c r="A12" s="53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  <c r="AD12" s="13">
        <v>1271746</v>
      </c>
      <c r="AE12" s="13">
        <v>1280600</v>
      </c>
      <c r="AF12" s="13">
        <v>1292888</v>
      </c>
      <c r="AG12" s="13">
        <v>1303518</v>
      </c>
      <c r="AH12" s="13">
        <v>1303973</v>
      </c>
      <c r="AI12" s="13">
        <v>1307517</v>
      </c>
      <c r="AJ12" s="13">
        <v>1311014</v>
      </c>
    </row>
    <row r="13" spans="1:36" s="14" customFormat="1" ht="21" customHeight="1">
      <c r="A13" s="53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  <c r="AD13" s="13">
        <v>1524779</v>
      </c>
      <c r="AE13" s="13">
        <v>1533889</v>
      </c>
      <c r="AF13" s="13">
        <v>1545400</v>
      </c>
      <c r="AG13" s="13">
        <v>1556200</v>
      </c>
      <c r="AH13" s="13">
        <v>1556785</v>
      </c>
      <c r="AI13" s="13">
        <v>1560058</v>
      </c>
      <c r="AJ13" s="13">
        <v>1561740</v>
      </c>
    </row>
    <row r="14" spans="1:36" s="14" customFormat="1" ht="10.5" customHeight="1">
      <c r="A14" s="5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21" customHeight="1">
      <c r="A15" s="50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1" customHeight="1">
      <c r="A16" s="50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  <c r="AD16" s="19">
        <v>2183.9802014154002</v>
      </c>
      <c r="AE16" s="63">
        <v>2170.4123403595731</v>
      </c>
      <c r="AF16" s="63">
        <v>2511.826</v>
      </c>
      <c r="AG16" s="63">
        <v>2502.8000000000002</v>
      </c>
      <c r="AH16" s="63">
        <v>2205.2550000000001</v>
      </c>
      <c r="AI16" s="63">
        <v>2592.556</v>
      </c>
      <c r="AJ16" s="63">
        <v>2289.9284545</v>
      </c>
    </row>
    <row r="17" spans="1:36" ht="17.25" customHeight="1">
      <c r="A17" s="55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3" hidden="1" customHeight="1">
      <c r="A18" s="5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45" customHeight="1">
      <c r="A19" s="56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  <c r="AD19" s="21">
        <v>1933.0822313799999</v>
      </c>
      <c r="AE19" s="21">
        <v>1912.00970123</v>
      </c>
      <c r="AF19" s="21">
        <v>2225.6917119999998</v>
      </c>
      <c r="AG19" s="21">
        <v>1967.910183</v>
      </c>
      <c r="AH19" s="21">
        <v>1928.447598</v>
      </c>
      <c r="AI19" s="21">
        <v>2281.4585520000001</v>
      </c>
      <c r="AJ19" s="21">
        <v>2100.7479556100002</v>
      </c>
    </row>
    <row r="20" spans="1:36" ht="12" customHeight="1">
      <c r="A20" s="5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7.75" customHeight="1">
      <c r="A21" s="56" t="s">
        <v>11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  <c r="AD21" s="24">
        <v>150.70099999999999</v>
      </c>
      <c r="AE21" s="24"/>
      <c r="AF21" s="24"/>
      <c r="AG21" s="24">
        <v>158.79</v>
      </c>
      <c r="AH21" s="24"/>
      <c r="AI21" s="24"/>
      <c r="AJ21" s="24"/>
    </row>
    <row r="22" spans="1:36" ht="15.75" thickBot="1">
      <c r="A22" s="5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1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36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36" ht="15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36" ht="15">
      <c r="A26" s="28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36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36" s="31" customFormat="1" ht="18.75">
      <c r="A28" s="29" t="s">
        <v>24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s="35" customFormat="1" ht="27" customHeight="1">
      <c r="A30" s="59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8">
        <f t="shared" ref="Q30:W30" si="0">Q3</f>
        <v>41399</v>
      </c>
      <c r="R30" s="58">
        <f t="shared" si="0"/>
        <v>41431</v>
      </c>
      <c r="S30" s="58">
        <f t="shared" si="0"/>
        <v>41462</v>
      </c>
      <c r="T30" s="58">
        <f t="shared" si="0"/>
        <v>41494</v>
      </c>
      <c r="U30" s="58">
        <f t="shared" si="0"/>
        <v>41526</v>
      </c>
      <c r="V30" s="58">
        <f t="shared" si="0"/>
        <v>41557</v>
      </c>
      <c r="W30" s="58">
        <f t="shared" si="0"/>
        <v>41588</v>
      </c>
      <c r="X30" s="58">
        <f t="shared" ref="X30:AB30" si="1">X3</f>
        <v>41619</v>
      </c>
      <c r="Y30" s="58">
        <f t="shared" si="1"/>
        <v>41640</v>
      </c>
      <c r="Z30" s="58">
        <f t="shared" si="1"/>
        <v>41671</v>
      </c>
      <c r="AA30" s="58">
        <f t="shared" si="1"/>
        <v>41700</v>
      </c>
      <c r="AB30" s="58">
        <f t="shared" si="1"/>
        <v>41732</v>
      </c>
      <c r="AC30" s="58">
        <f t="shared" ref="AC30" si="2">AC3</f>
        <v>41762</v>
      </c>
      <c r="AD30" s="58">
        <f t="shared" ref="AD30:AE30" si="3">AD3</f>
        <v>41794</v>
      </c>
      <c r="AE30" s="58">
        <f t="shared" si="3"/>
        <v>41825</v>
      </c>
      <c r="AF30" s="58">
        <f t="shared" ref="AF30:AG30" si="4">AF3</f>
        <v>41857</v>
      </c>
      <c r="AG30" s="58">
        <f t="shared" si="4"/>
        <v>41889</v>
      </c>
      <c r="AH30" s="58">
        <f t="shared" ref="AH30" si="5">AH3</f>
        <v>41919</v>
      </c>
      <c r="AI30" s="58">
        <f t="shared" ref="AI30:AJ30" si="6">AI3</f>
        <v>41950</v>
      </c>
      <c r="AJ30" s="58">
        <f t="shared" si="6"/>
        <v>41980</v>
      </c>
    </row>
    <row r="31" spans="1:36" s="35" customFormat="1" ht="14.25" customHeight="1">
      <c r="A31" s="6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35" customFormat="1" ht="21" customHeight="1">
      <c r="A32" s="61" t="s">
        <v>16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225759</v>
      </c>
      <c r="R32" s="38">
        <v>229500</v>
      </c>
      <c r="S32" s="38">
        <v>234910</v>
      </c>
      <c r="T32" s="38">
        <v>235346</v>
      </c>
      <c r="U32" s="38">
        <v>234435</v>
      </c>
      <c r="V32" s="38">
        <v>234949</v>
      </c>
      <c r="W32" s="38">
        <v>237508</v>
      </c>
      <c r="X32" s="38">
        <v>240808</v>
      </c>
      <c r="Y32" s="38">
        <v>240601</v>
      </c>
      <c r="Z32" s="38">
        <v>243965</v>
      </c>
      <c r="AA32" s="38">
        <v>235627</v>
      </c>
      <c r="AB32" s="38">
        <v>252507</v>
      </c>
      <c r="AC32" s="38">
        <v>257288</v>
      </c>
      <c r="AD32" s="38">
        <v>260171</v>
      </c>
      <c r="AE32" s="38">
        <v>264655</v>
      </c>
      <c r="AF32" s="38">
        <v>269188</v>
      </c>
      <c r="AG32" s="38">
        <v>266521</v>
      </c>
      <c r="AH32" s="38">
        <v>276104</v>
      </c>
      <c r="AI32" s="38">
        <v>280712</v>
      </c>
      <c r="AJ32" s="38">
        <v>285085</v>
      </c>
    </row>
    <row r="33" spans="1:36" s="35" customFormat="1" ht="6.75" customHeight="1" thickBot="1">
      <c r="A33" s="6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s="35" customFormat="1" ht="17.25" customHeight="1" thickBot="1">
      <c r="A34" s="6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s="35" customFormat="1" ht="15.75">
      <c r="A35" s="61" t="s">
        <v>17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385013</v>
      </c>
      <c r="R35" s="42">
        <v>366954</v>
      </c>
      <c r="S35" s="42">
        <v>406022</v>
      </c>
      <c r="T35" s="42">
        <v>392209</v>
      </c>
      <c r="U35" s="42">
        <v>375620</v>
      </c>
      <c r="V35" s="42">
        <v>410190</v>
      </c>
      <c r="W35" s="42">
        <v>398849</v>
      </c>
      <c r="X35" s="42">
        <v>525624</v>
      </c>
      <c r="Y35" s="42">
        <v>402112</v>
      </c>
      <c r="Z35" s="42">
        <v>375413</v>
      </c>
      <c r="AA35" s="42">
        <v>422037</v>
      </c>
      <c r="AB35" s="42">
        <v>435923</v>
      </c>
      <c r="AC35" s="42">
        <v>441066</v>
      </c>
      <c r="AD35" s="42">
        <v>420177</v>
      </c>
      <c r="AE35" s="42">
        <v>454337</v>
      </c>
      <c r="AF35" s="42">
        <v>481938</v>
      </c>
      <c r="AG35" s="42">
        <v>466579</v>
      </c>
      <c r="AH35" s="42">
        <v>504400</v>
      </c>
      <c r="AI35" s="42">
        <v>500404</v>
      </c>
      <c r="AJ35" s="42">
        <v>614221</v>
      </c>
    </row>
    <row r="36" spans="1:36" s="35" customFormat="1" ht="15.75">
      <c r="A36" s="61" t="s">
        <v>19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88654.171180000005</v>
      </c>
      <c r="R36" s="38">
        <v>123315.401</v>
      </c>
      <c r="S36" s="38">
        <v>110439.07325723401</v>
      </c>
      <c r="T36" s="38">
        <v>83870.612330999997</v>
      </c>
      <c r="U36" s="38">
        <v>131569.13808400001</v>
      </c>
      <c r="V36" s="38">
        <v>105040.50852712478</v>
      </c>
      <c r="W36" s="38">
        <v>84908.775735624222</v>
      </c>
      <c r="X36" s="38">
        <v>187514.1931471756</v>
      </c>
      <c r="Y36" s="38">
        <v>117692.056832556</v>
      </c>
      <c r="Z36" s="38">
        <v>82396.713636</v>
      </c>
      <c r="AA36" s="38">
        <v>104323</v>
      </c>
      <c r="AB36" s="38">
        <v>97269</v>
      </c>
      <c r="AC36" s="38">
        <v>126271.62020400001</v>
      </c>
      <c r="AD36" s="38">
        <v>179424.24770530299</v>
      </c>
      <c r="AE36" s="38">
        <v>143778.00127400001</v>
      </c>
      <c r="AF36" s="38">
        <v>126622.30538200001</v>
      </c>
      <c r="AG36" s="38">
        <v>146464.13355699999</v>
      </c>
      <c r="AH36" s="38">
        <v>159790.540978</v>
      </c>
      <c r="AI36" s="38">
        <v>201645.420835</v>
      </c>
      <c r="AJ36" s="38">
        <v>268652.59542799997</v>
      </c>
    </row>
    <row r="37" spans="1:36" s="35" customFormat="1" ht="16.5" thickBot="1">
      <c r="A37" s="62" t="s">
        <v>20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115113.088988</v>
      </c>
      <c r="R37" s="44">
        <v>116480.074398</v>
      </c>
      <c r="S37" s="44">
        <v>115617.07399999999</v>
      </c>
      <c r="T37" s="44">
        <v>111648.766497</v>
      </c>
      <c r="U37" s="44">
        <v>113862.141118</v>
      </c>
      <c r="V37" s="44">
        <v>112979.97785884212</v>
      </c>
      <c r="W37" s="44">
        <v>110428.05039309504</v>
      </c>
      <c r="X37" s="44">
        <v>116851.89562260175</v>
      </c>
      <c r="Y37" s="44">
        <v>117692.05683255615</v>
      </c>
      <c r="Z37" s="44">
        <v>100044.38523428794</v>
      </c>
      <c r="AA37" s="44">
        <v>101471</v>
      </c>
      <c r="AB37" s="44">
        <v>100420</v>
      </c>
      <c r="AC37" s="44">
        <v>105590.64532</v>
      </c>
      <c r="AD37" s="44">
        <v>117896.24571768557</v>
      </c>
      <c r="AE37" s="44">
        <v>121593.60000000001</v>
      </c>
      <c r="AF37" s="44">
        <v>122222.22262</v>
      </c>
      <c r="AG37" s="44">
        <v>124915.768279893</v>
      </c>
      <c r="AH37" s="44">
        <v>128403.24555000001</v>
      </c>
      <c r="AI37" s="44">
        <v>135061.62512099999</v>
      </c>
      <c r="AJ37" s="44">
        <v>146194.20597995099</v>
      </c>
    </row>
    <row r="38" spans="1:36" ht="15">
      <c r="A38" s="64" t="s">
        <v>21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5"/>
    </row>
    <row r="39" spans="1:36" ht="15">
      <c r="A39" s="28" t="s">
        <v>22</v>
      </c>
    </row>
    <row r="40" spans="1:36" ht="15">
      <c r="A40" s="28" t="s">
        <v>18</v>
      </c>
    </row>
  </sheetData>
  <printOptions horizontalCentered="1"/>
  <pageMargins left="0.19685039370078741" right="0.19685039370078741" top="0.51181102362204722" bottom="0.51181102362204722" header="7.874015748031496E-2" footer="7.874015748031496E-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Tameshwaree Gokool</cp:lastModifiedBy>
  <cp:lastPrinted>2015-02-09T12:47:34Z</cp:lastPrinted>
  <dcterms:created xsi:type="dcterms:W3CDTF">2014-06-02T09:52:41Z</dcterms:created>
  <dcterms:modified xsi:type="dcterms:W3CDTF">2015-02-09T12:48:05Z</dcterms:modified>
</cp:coreProperties>
</file>