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'8'!$A$1:$DS$65</definedName>
    <definedName name="Print_Area_MI">#REF!</definedName>
  </definedNames>
  <calcPr calcId="145621"/>
</workbook>
</file>

<file path=xl/calcChain.xml><?xml version="1.0" encoding="utf-8"?>
<calcChain xmlns="http://schemas.openxmlformats.org/spreadsheetml/2006/main">
  <c r="C66" i="1" l="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C68" i="1"/>
  <c r="D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DJ33" i="1" l="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<sst xmlns="http://schemas.openxmlformats.org/spreadsheetml/2006/main" count="70" uniqueCount="62">
  <si>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</si>
  <si>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</si>
  <si>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</si>
  <si>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</si>
  <si>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</si>
  <si>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</si>
  <si>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</si>
  <si>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</si>
  <si>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</si>
  <si>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</si>
  <si>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</si>
  <si>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</si>
  <si>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</si>
  <si>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</si>
  <si>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</si>
  <si>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</si>
  <si>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</si>
  <si>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</si>
  <si>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</si>
  <si>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</si>
  <si>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</si>
  <si>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</si>
  <si>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</si>
  <si>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</si>
  <si>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</si>
  <si>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</si>
  <si>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</si>
  <si>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</si>
  <si>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</si>
  <si>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</si>
  <si>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</si>
  <si>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</si>
  <si>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</si>
  <si>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</si>
  <si>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</si>
  <si>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</si>
  <si>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</si>
  <si>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</si>
  <si>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</si>
  <si>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</si>
  <si>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</si>
  <si>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</si>
  <si>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</si>
  <si>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</si>
  <si>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</si>
  <si>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</si>
  <si>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</si>
  <si>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</si>
  <si>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</si>
  <si>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</si>
  <si>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</si>
  <si>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</si>
  <si>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</si>
  <si>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</si>
  <si>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</si>
  <si>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</si>
  <si>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</si>
  <si>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</si>
  <si>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</si>
  <si>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Source: Statistics Division.</t>
  </si>
  <si>
    <t>* The sectoral balance sheet contains the stock and flow data for all categories of assets and liabilities of banks, based on the concepts and principles of the IMF Monetary and Financial Statistics Manual (2000).</t>
  </si>
  <si>
    <t>Table 8: Sectoral Balance Sheet of Banks*: June 2014 to June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</si>
</sst>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5" fontId="14" fillId="0" borderId="0" applyFont="0" applyFill="0" applyBorder="0" applyAlignment="0" applyProtection="0"/>
    <xf numFmtId="8"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71" fontId="15" fillId="0" borderId="0">
      <alignment horizontal="left"/>
    </xf>
    <xf numFmtId="171" fontId="15" fillId="0" borderId="0">
      <alignment horizontal="left"/>
    </xf>
    <xf numFmtId="171" fontId="15" fillId="0" borderId="0">
      <alignment horizontal="left"/>
    </xf>
    <xf numFmtId="171" fontId="15" fillId="0" borderId="0">
      <alignment horizontal="left"/>
    </xf>
    <xf numFmtId="5"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2" fontId="6" fillId="0" borderId="0" applyFont="0" applyFill="0" applyBorder="0" applyAlignment="0" applyProtection="0"/>
    <xf numFmtId="173" fontId="1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5"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6"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7"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8" fontId="12" fillId="0" borderId="0">
      <alignment horizontal="center"/>
    </xf>
    <xf numFmtId="15" fontId="61" fillId="0" borderId="0" applyNumberFormat="0">
      <alignment horizontal="center"/>
    </xf>
    <xf numFmtId="5" fontId="62" fillId="0" borderId="30" applyAlignment="0" applyProtection="0"/>
    <xf numFmtId="0" fontId="63" fillId="0" borderId="31" applyNumberFormat="0" applyFont="0" applyFill="0" applyAlignment="0" applyProtection="0"/>
    <xf numFmtId="189"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5" fontId="62" fillId="0" borderId="30" applyAlignment="0" applyProtection="0"/>
    <xf numFmtId="0" fontId="42" fillId="0" borderId="0" applyFont="0" applyFill="0" applyBorder="0" applyAlignment="0" applyProtection="0"/>
    <xf numFmtId="190" fontId="64" fillId="55" borderId="0"/>
    <xf numFmtId="191" fontId="16" fillId="0" borderId="0" applyFill="0" applyBorder="0" applyAlignment="0"/>
    <xf numFmtId="192" fontId="20"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2"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166" fontId="6" fillId="0" borderId="0" applyFont="0" applyFill="0" applyBorder="0" applyAlignment="0" applyProtection="0"/>
    <xf numFmtId="0" fontId="19" fillId="0" borderId="37"/>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168"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0" fontId="69" fillId="0" borderId="0" applyFont="0" applyFill="0" applyBorder="0" applyAlignment="0" applyProtection="0">
      <alignment horizontal="right"/>
    </xf>
    <xf numFmtId="5"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1" fontId="81" fillId="0" borderId="0"/>
    <xf numFmtId="0" fontId="19" fillId="0" borderId="37"/>
    <xf numFmtId="202" fontId="82" fillId="0" borderId="0"/>
    <xf numFmtId="192" fontId="6" fillId="0" borderId="0" applyFont="0" applyFill="0" applyBorder="0" applyAlignment="0" applyProtection="0"/>
    <xf numFmtId="8" fontId="83" fillId="0" borderId="38">
      <protection locked="0"/>
    </xf>
    <xf numFmtId="0" fontId="69"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69"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1" fontId="54" fillId="0" borderId="0">
      <protection locked="0"/>
    </xf>
    <xf numFmtId="201"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7" fontId="12" fillId="0" borderId="0"/>
    <xf numFmtId="14" fontId="6" fillId="0" borderId="0"/>
    <xf numFmtId="38" fontId="15" fillId="0" borderId="40">
      <alignment vertical="center"/>
    </xf>
    <xf numFmtId="41" fontId="20" fillId="0" borderId="0" applyFont="0" applyFill="0" applyBorder="0" applyAlignment="0" applyProtection="0"/>
    <xf numFmtId="43" fontId="20" fillId="0" borderId="0" applyFont="0" applyFill="0" applyBorder="0" applyAlignment="0" applyProtection="0"/>
    <xf numFmtId="0" fontId="88" fillId="0" borderId="0">
      <protection locked="0"/>
    </xf>
    <xf numFmtId="208" fontId="6" fillId="0" borderId="0"/>
    <xf numFmtId="0" fontId="69" fillId="0" borderId="41" applyNumberFormat="0" applyFont="0" applyFill="0" applyAlignment="0" applyProtection="0"/>
    <xf numFmtId="209"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6" fontId="46" fillId="0" borderId="0" applyFill="0" applyBorder="0" applyAlignment="0"/>
    <xf numFmtId="192" fontId="46" fillId="0" borderId="0" applyFill="0" applyBorder="0" applyAlignment="0"/>
    <xf numFmtId="196" fontId="46" fillId="0" borderId="0" applyFill="0" applyBorder="0" applyAlignment="0"/>
    <xf numFmtId="197" fontId="46" fillId="0" borderId="0" applyFill="0" applyBorder="0" applyAlignment="0"/>
    <xf numFmtId="192" fontId="46" fillId="0" borderId="0" applyFill="0" applyBorder="0" applyAlignment="0"/>
    <xf numFmtId="0" fontId="90" fillId="0" borderId="0" applyNumberFormat="0" applyAlignment="0">
      <alignment horizontal="left"/>
    </xf>
    <xf numFmtId="0" fontId="79" fillId="0" borderId="0" applyFill="0"/>
    <xf numFmtId="210" fontId="6" fillId="0" borderId="0" applyFont="0" applyFill="0" applyBorder="0" applyAlignment="0" applyProtection="0"/>
    <xf numFmtId="210" fontId="6" fillId="0" borderId="0" applyFont="0" applyFill="0" applyBorder="0" applyAlignment="0" applyProtection="0"/>
    <xf numFmtId="211"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165" fontId="6" fillId="0" borderId="0"/>
    <xf numFmtId="212"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5" fontId="93" fillId="0" borderId="0" applyBorder="0">
      <alignment horizontal="right"/>
    </xf>
    <xf numFmtId="186"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6" fillId="0" borderId="0" applyFont="0" applyFill="0" applyBorder="0" applyAlignment="0" applyProtection="0"/>
    <xf numFmtId="214"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69"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5"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6" fontId="103" fillId="65" borderId="45" applyBorder="0">
      <alignment horizontal="left" vertical="center" indent="1"/>
    </xf>
    <xf numFmtId="186"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6"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7" fontId="6" fillId="0" borderId="0"/>
    <xf numFmtId="0" fontId="115" fillId="0" borderId="0"/>
    <xf numFmtId="0" fontId="99" fillId="0" borderId="0"/>
    <xf numFmtId="166" fontId="6" fillId="0" borderId="0" applyFont="0" applyFill="0" applyBorder="0" applyAlignment="0" applyProtection="0"/>
    <xf numFmtId="168"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5" fontId="93" fillId="0" borderId="43">
      <alignment horizontal="right"/>
    </xf>
    <xf numFmtId="0" fontId="112" fillId="0" borderId="0" applyNumberFormat="0" applyFill="0" applyBorder="0" applyAlignment="0" applyProtection="0">
      <alignment vertical="top"/>
      <protection locked="0"/>
    </xf>
    <xf numFmtId="188" fontId="12" fillId="0" borderId="29">
      <alignment horizontal="right"/>
    </xf>
    <xf numFmtId="188" fontId="12" fillId="0" borderId="0">
      <alignment horizontal="right"/>
    </xf>
    <xf numFmtId="188" fontId="12" fillId="0" borderId="0">
      <alignment horizontal="left"/>
    </xf>
    <xf numFmtId="196" fontId="122" fillId="0" borderId="0" applyFill="0" applyBorder="0" applyAlignment="0"/>
    <xf numFmtId="192" fontId="122" fillId="0" borderId="0" applyFill="0" applyBorder="0" applyAlignment="0"/>
    <xf numFmtId="196" fontId="122" fillId="0" borderId="0" applyFill="0" applyBorder="0" applyAlignment="0"/>
    <xf numFmtId="197" fontId="122" fillId="0" borderId="0" applyFill="0" applyBorder="0" applyAlignment="0"/>
    <xf numFmtId="192" fontId="122" fillId="0" borderId="0" applyFill="0" applyBorder="0" applyAlignment="0"/>
    <xf numFmtId="0" fontId="123" fillId="0" borderId="50" applyNumberFormat="0" applyFill="0" applyAlignment="0" applyProtection="0"/>
    <xf numFmtId="43"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0" fontId="129" fillId="0" borderId="0" applyFont="0" applyFill="0" applyBorder="0" applyAlignment="0" applyProtection="0"/>
    <xf numFmtId="221" fontId="129"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5"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6" fontId="27" fillId="0" borderId="0" applyNumberFormat="0" applyFill="0" applyBorder="0" applyAlignment="0" applyProtection="0"/>
    <xf numFmtId="0" fontId="30" fillId="0" borderId="0" applyNumberFormat="0" applyFill="0" applyBorder="0" applyAlignment="0" applyProtection="0"/>
    <xf numFmtId="227" fontId="139"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6" fontId="68" fillId="0" borderId="0" applyFill="0" applyBorder="0" applyAlignment="0"/>
    <xf numFmtId="192" fontId="68" fillId="0" borderId="0" applyFill="0" applyBorder="0" applyAlignment="0"/>
    <xf numFmtId="196" fontId="68" fillId="0" borderId="0" applyFill="0" applyBorder="0" applyAlignment="0"/>
    <xf numFmtId="197" fontId="68" fillId="0" borderId="0" applyFill="0" applyBorder="0" applyAlignment="0"/>
    <xf numFmtId="192"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0" fontId="12" fillId="0" borderId="0">
      <alignment vertical="top"/>
    </xf>
    <xf numFmtId="230" fontId="12" fillId="0" borderId="0">
      <alignment vertical="top"/>
    </xf>
    <xf numFmtId="230"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1" fontId="159"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3"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8"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4"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5"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6"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2"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5"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5" fillId="87" borderId="83"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8"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8"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7" fillId="0" borderId="0" applyFill="0" applyBorder="0" applyAlignment="0" applyProtection="0"/>
    <xf numFmtId="237" fontId="27"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Protection="0">
      <alignment horizontal="center"/>
    </xf>
    <xf numFmtId="214" fontId="27"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1" fontId="55" fillId="0" borderId="28"/>
    <xf numFmtId="40" fontId="179" fillId="0" borderId="0" applyBorder="0">
      <alignment horizontal="right"/>
    </xf>
    <xf numFmtId="201"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3" fillId="14" borderId="0">
      <protection locked="0"/>
    </xf>
    <xf numFmtId="49" fontId="20" fillId="0" borderId="0" applyFill="0" applyBorder="0" applyAlignment="0"/>
    <xf numFmtId="240" fontId="20" fillId="0" borderId="0" applyFill="0" applyBorder="0" applyAlignment="0"/>
    <xf numFmtId="241"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6"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2" fontId="27" fillId="68" borderId="44" applyFont="0" applyFill="0">
      <alignment horizontal="right"/>
    </xf>
    <xf numFmtId="0" fontId="85" fillId="92" borderId="44">
      <alignment horizontal="center" vertical="center"/>
    </xf>
    <xf numFmtId="242"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43" fontId="6" fillId="0" borderId="0" applyNumberFormat="0" applyFont="0" applyBorder="0" applyAlignment="0">
      <protection locked="0"/>
    </xf>
    <xf numFmtId="2" fontId="196" fillId="60" borderId="0" applyNumberFormat="0" applyFill="0" applyBorder="0" applyAlignment="0" applyProtection="0"/>
    <xf numFmtId="243"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1" fontId="6" fillId="0" borderId="0"/>
    <xf numFmtId="170"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0" fontId="202" fillId="51" borderId="33">
      <alignment horizontal="center"/>
    </xf>
    <xf numFmtId="170" fontId="202" fillId="51" borderId="33">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89" fontId="63" fillId="0" borderId="0" applyFont="0" applyFill="0" applyBorder="0" applyProtection="0">
      <alignment horizontal="right"/>
    </xf>
    <xf numFmtId="0" fontId="79" fillId="0" borderId="0"/>
    <xf numFmtId="172" fontId="6" fillId="0" borderId="0" applyFont="0" applyFill="0" applyBorder="0" applyAlignment="0" applyProtection="0"/>
    <xf numFmtId="0" fontId="73" fillId="0" borderId="0"/>
  </cellStyleXfs>
  <cellXfs count="91">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69"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60" fillId="94" borderId="9" xfId="3" applyFont="1" applyFill="1" applyBorder="1"/>
    <xf numFmtId="0" fontId="60" fillId="94" borderId="10" xfId="3" applyFont="1" applyFill="1" applyBorder="1"/>
    <xf numFmtId="169" fontId="60" fillId="8" borderId="11" xfId="2" applyNumberFormat="1" applyFont="1" applyFill="1" applyBorder="1"/>
    <xf numFmtId="169" fontId="60" fillId="8" borderId="0" xfId="2" applyNumberFormat="1" applyFont="1" applyFill="1" applyBorder="1"/>
    <xf numFmtId="169" fontId="60" fillId="8" borderId="12" xfId="2" applyNumberFormat="1" applyFont="1" applyFill="1" applyBorder="1"/>
    <xf numFmtId="169" fontId="60" fillId="8" borderId="15" xfId="2" applyNumberFormat="1" applyFont="1" applyFill="1" applyBorder="1"/>
    <xf numFmtId="169"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69" fontId="42" fillId="8" borderId="11" xfId="2" applyNumberFormat="1" applyFont="1" applyFill="1" applyBorder="1"/>
    <xf numFmtId="169" fontId="42" fillId="8" borderId="0" xfId="2" applyNumberFormat="1" applyFont="1" applyFill="1" applyBorder="1"/>
    <xf numFmtId="169" fontId="42" fillId="8" borderId="12" xfId="2" applyNumberFormat="1" applyFont="1" applyFill="1" applyBorder="1"/>
    <xf numFmtId="169" fontId="42" fillId="8" borderId="15" xfId="2" applyNumberFormat="1" applyFont="1" applyFill="1" applyBorder="1"/>
    <xf numFmtId="169"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0" fontId="60" fillId="8" borderId="18" xfId="4" applyNumberFormat="1" applyFont="1" applyFill="1" applyBorder="1"/>
    <xf numFmtId="170" fontId="60" fillId="8" borderId="2" xfId="4" applyNumberFormat="1" applyFont="1" applyFill="1" applyBorder="1"/>
    <xf numFmtId="170" fontId="60" fillId="8" borderId="19" xfId="4" applyNumberFormat="1" applyFont="1" applyFill="1" applyBorder="1"/>
    <xf numFmtId="170" fontId="60" fillId="8" borderId="20" xfId="4" applyNumberFormat="1" applyFont="1" applyFill="1" applyBorder="1"/>
    <xf numFmtId="170"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69" fontId="42" fillId="8" borderId="9" xfId="2" applyNumberFormat="1" applyFont="1" applyFill="1" applyBorder="1"/>
    <xf numFmtId="169" fontId="42" fillId="8" borderId="22" xfId="2" applyNumberFormat="1" applyFont="1" applyFill="1" applyBorder="1"/>
    <xf numFmtId="169" fontId="42" fillId="8" borderId="23" xfId="2" applyNumberFormat="1" applyFont="1" applyFill="1" applyBorder="1"/>
    <xf numFmtId="169" fontId="60" fillId="8" borderId="9" xfId="2" applyNumberFormat="1" applyFont="1" applyFill="1" applyBorder="1"/>
    <xf numFmtId="169" fontId="42" fillId="8" borderId="11" xfId="3" applyNumberFormat="1" applyFont="1" applyFill="1" applyBorder="1"/>
    <xf numFmtId="169" fontId="42" fillId="8" borderId="0" xfId="3" applyNumberFormat="1" applyFont="1" applyFill="1" applyBorder="1"/>
    <xf numFmtId="169" fontId="42" fillId="8" borderId="12" xfId="3" applyNumberFormat="1" applyFont="1" applyFill="1" applyBorder="1"/>
    <xf numFmtId="169" fontId="42" fillId="8" borderId="14" xfId="3" applyNumberFormat="1" applyFont="1" applyFill="1" applyBorder="1"/>
    <xf numFmtId="169"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61" fillId="8" borderId="0" xfId="2" applyFont="1" applyFill="1" applyBorder="1" applyAlignment="1">
      <alignment horizontal="right"/>
    </xf>
    <xf numFmtId="0" fontId="11" fillId="8" borderId="2" xfId="2" applyFont="1" applyFill="1" applyBorder="1" applyAlignment="1">
      <alignment horizontal="center"/>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68"/>
  <sheetViews>
    <sheetView tabSelected="1" view="pageBreakPreview" zoomScale="60" zoomScaleNormal="100" workbookViewId="0">
      <pane xSplit="105" ySplit="4" topLeftCell="DG29" activePane="bottomRight" state="frozen"/>
      <selection pane="topRight" activeCell="DB1" sqref="DB1"/>
      <selection pane="bottomLeft" activeCell="A5" sqref="A5"/>
      <selection pane="bottomRight" activeCell="DX18" sqref="DW18:DX18"/>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10" width="13.28515625" style="5" hidden="1" customWidth="1"/>
    <col min="111" max="123" width="13.28515625" style="5" customWidth="1"/>
    <col min="124" max="266" width="9.140625" style="5"/>
    <col min="267" max="267" width="5.85546875" style="5" customWidth="1"/>
    <col min="268" max="268" width="55.42578125" style="5" bestFit="1" customWidth="1"/>
    <col min="269" max="361" width="0" style="5" hidden="1" customWidth="1"/>
    <col min="362" max="372" width="10.7109375" style="5" customWidth="1"/>
    <col min="373" max="373" width="10.85546875" style="5" customWidth="1"/>
    <col min="374" max="374" width="10.7109375" style="5" bestFit="1" customWidth="1"/>
    <col min="375" max="522" width="9.140625" style="5"/>
    <col min="523" max="523" width="5.85546875" style="5" customWidth="1"/>
    <col min="524" max="524" width="55.42578125" style="5" bestFit="1" customWidth="1"/>
    <col min="525" max="617" width="0" style="5" hidden="1" customWidth="1"/>
    <col min="618" max="628" width="10.7109375" style="5" customWidth="1"/>
    <col min="629" max="629" width="10.85546875" style="5" customWidth="1"/>
    <col min="630" max="630" width="10.7109375" style="5" bestFit="1" customWidth="1"/>
    <col min="631" max="778" width="9.140625" style="5"/>
    <col min="779" max="779" width="5.85546875" style="5" customWidth="1"/>
    <col min="780" max="780" width="55.42578125" style="5" bestFit="1" customWidth="1"/>
    <col min="781" max="873" width="0" style="5" hidden="1" customWidth="1"/>
    <col min="874" max="884" width="10.7109375" style="5" customWidth="1"/>
    <col min="885" max="885" width="10.85546875" style="5" customWidth="1"/>
    <col min="886" max="886" width="10.7109375" style="5" bestFit="1" customWidth="1"/>
    <col min="887" max="1034" width="9.140625" style="5"/>
    <col min="1035" max="1035" width="5.85546875" style="5" customWidth="1"/>
    <col min="1036" max="1036" width="55.42578125" style="5" bestFit="1" customWidth="1"/>
    <col min="1037" max="1129" width="0" style="5" hidden="1" customWidth="1"/>
    <col min="1130" max="1140" width="10.7109375" style="5" customWidth="1"/>
    <col min="1141" max="1141" width="10.85546875" style="5" customWidth="1"/>
    <col min="1142" max="1142" width="10.7109375" style="5" bestFit="1" customWidth="1"/>
    <col min="1143" max="1290" width="9.140625" style="5"/>
    <col min="1291" max="1291" width="5.85546875" style="5" customWidth="1"/>
    <col min="1292" max="1292" width="55.42578125" style="5" bestFit="1" customWidth="1"/>
    <col min="1293" max="1385" width="0" style="5" hidden="1" customWidth="1"/>
    <col min="1386" max="1396" width="10.7109375" style="5" customWidth="1"/>
    <col min="1397" max="1397" width="10.85546875" style="5" customWidth="1"/>
    <col min="1398" max="1398" width="10.7109375" style="5" bestFit="1" customWidth="1"/>
    <col min="1399" max="1546" width="9.140625" style="5"/>
    <col min="1547" max="1547" width="5.85546875" style="5" customWidth="1"/>
    <col min="1548" max="1548" width="55.42578125" style="5" bestFit="1" customWidth="1"/>
    <col min="1549" max="1641" width="0" style="5" hidden="1" customWidth="1"/>
    <col min="1642" max="1652" width="10.7109375" style="5" customWidth="1"/>
    <col min="1653" max="1653" width="10.85546875" style="5" customWidth="1"/>
    <col min="1654" max="1654" width="10.7109375" style="5" bestFit="1" customWidth="1"/>
    <col min="1655" max="1802" width="9.140625" style="5"/>
    <col min="1803" max="1803" width="5.85546875" style="5" customWidth="1"/>
    <col min="1804" max="1804" width="55.42578125" style="5" bestFit="1" customWidth="1"/>
    <col min="1805" max="1897" width="0" style="5" hidden="1" customWidth="1"/>
    <col min="1898" max="1908" width="10.7109375" style="5" customWidth="1"/>
    <col min="1909" max="1909" width="10.85546875" style="5" customWidth="1"/>
    <col min="1910" max="1910" width="10.7109375" style="5" bestFit="1" customWidth="1"/>
    <col min="1911" max="2058" width="9.140625" style="5"/>
    <col min="2059" max="2059" width="5.85546875" style="5" customWidth="1"/>
    <col min="2060" max="2060" width="55.42578125" style="5" bestFit="1" customWidth="1"/>
    <col min="2061" max="2153" width="0" style="5" hidden="1" customWidth="1"/>
    <col min="2154" max="2164" width="10.7109375" style="5" customWidth="1"/>
    <col min="2165" max="2165" width="10.85546875" style="5" customWidth="1"/>
    <col min="2166" max="2166" width="10.7109375" style="5" bestFit="1" customWidth="1"/>
    <col min="2167" max="2314" width="9.140625" style="5"/>
    <col min="2315" max="2315" width="5.85546875" style="5" customWidth="1"/>
    <col min="2316" max="2316" width="55.42578125" style="5" bestFit="1" customWidth="1"/>
    <col min="2317" max="2409" width="0" style="5" hidden="1" customWidth="1"/>
    <col min="2410" max="2420" width="10.7109375" style="5" customWidth="1"/>
    <col min="2421" max="2421" width="10.85546875" style="5" customWidth="1"/>
    <col min="2422" max="2422" width="10.7109375" style="5" bestFit="1" customWidth="1"/>
    <col min="2423" max="2570" width="9.140625" style="5"/>
    <col min="2571" max="2571" width="5.85546875" style="5" customWidth="1"/>
    <col min="2572" max="2572" width="55.42578125" style="5" bestFit="1" customWidth="1"/>
    <col min="2573" max="2665" width="0" style="5" hidden="1" customWidth="1"/>
    <col min="2666" max="2676" width="10.7109375" style="5" customWidth="1"/>
    <col min="2677" max="2677" width="10.85546875" style="5" customWidth="1"/>
    <col min="2678" max="2678" width="10.7109375" style="5" bestFit="1" customWidth="1"/>
    <col min="2679" max="2826" width="9.140625" style="5"/>
    <col min="2827" max="2827" width="5.85546875" style="5" customWidth="1"/>
    <col min="2828" max="2828" width="55.42578125" style="5" bestFit="1" customWidth="1"/>
    <col min="2829" max="2921" width="0" style="5" hidden="1" customWidth="1"/>
    <col min="2922" max="2932" width="10.7109375" style="5" customWidth="1"/>
    <col min="2933" max="2933" width="10.85546875" style="5" customWidth="1"/>
    <col min="2934" max="2934" width="10.7109375" style="5" bestFit="1" customWidth="1"/>
    <col min="2935" max="3082" width="9.140625" style="5"/>
    <col min="3083" max="3083" width="5.85546875" style="5" customWidth="1"/>
    <col min="3084" max="3084" width="55.42578125" style="5" bestFit="1" customWidth="1"/>
    <col min="3085" max="3177" width="0" style="5" hidden="1" customWidth="1"/>
    <col min="3178" max="3188" width="10.7109375" style="5" customWidth="1"/>
    <col min="3189" max="3189" width="10.85546875" style="5" customWidth="1"/>
    <col min="3190" max="3190" width="10.7109375" style="5" bestFit="1" customWidth="1"/>
    <col min="3191" max="3338" width="9.140625" style="5"/>
    <col min="3339" max="3339" width="5.85546875" style="5" customWidth="1"/>
    <col min="3340" max="3340" width="55.42578125" style="5" bestFit="1" customWidth="1"/>
    <col min="3341" max="3433" width="0" style="5" hidden="1" customWidth="1"/>
    <col min="3434" max="3444" width="10.7109375" style="5" customWidth="1"/>
    <col min="3445" max="3445" width="10.85546875" style="5" customWidth="1"/>
    <col min="3446" max="3446" width="10.7109375" style="5" bestFit="1" customWidth="1"/>
    <col min="3447" max="3594" width="9.140625" style="5"/>
    <col min="3595" max="3595" width="5.85546875" style="5" customWidth="1"/>
    <col min="3596" max="3596" width="55.42578125" style="5" bestFit="1" customWidth="1"/>
    <col min="3597" max="3689" width="0" style="5" hidden="1" customWidth="1"/>
    <col min="3690" max="3700" width="10.7109375" style="5" customWidth="1"/>
    <col min="3701" max="3701" width="10.85546875" style="5" customWidth="1"/>
    <col min="3702" max="3702" width="10.7109375" style="5" bestFit="1" customWidth="1"/>
    <col min="3703" max="3850" width="9.140625" style="5"/>
    <col min="3851" max="3851" width="5.85546875" style="5" customWidth="1"/>
    <col min="3852" max="3852" width="55.42578125" style="5" bestFit="1" customWidth="1"/>
    <col min="3853" max="3945" width="0" style="5" hidden="1" customWidth="1"/>
    <col min="3946" max="3956" width="10.7109375" style="5" customWidth="1"/>
    <col min="3957" max="3957" width="10.85546875" style="5" customWidth="1"/>
    <col min="3958" max="3958" width="10.7109375" style="5" bestFit="1" customWidth="1"/>
    <col min="3959" max="4106" width="9.140625" style="5"/>
    <col min="4107" max="4107" width="5.85546875" style="5" customWidth="1"/>
    <col min="4108" max="4108" width="55.42578125" style="5" bestFit="1" customWidth="1"/>
    <col min="4109" max="4201" width="0" style="5" hidden="1" customWidth="1"/>
    <col min="4202" max="4212" width="10.7109375" style="5" customWidth="1"/>
    <col min="4213" max="4213" width="10.85546875" style="5" customWidth="1"/>
    <col min="4214" max="4214" width="10.7109375" style="5" bestFit="1" customWidth="1"/>
    <col min="4215" max="4362" width="9.140625" style="5"/>
    <col min="4363" max="4363" width="5.85546875" style="5" customWidth="1"/>
    <col min="4364" max="4364" width="55.42578125" style="5" bestFit="1" customWidth="1"/>
    <col min="4365" max="4457" width="0" style="5" hidden="1" customWidth="1"/>
    <col min="4458" max="4468" width="10.7109375" style="5" customWidth="1"/>
    <col min="4469" max="4469" width="10.85546875" style="5" customWidth="1"/>
    <col min="4470" max="4470" width="10.7109375" style="5" bestFit="1" customWidth="1"/>
    <col min="4471" max="4618" width="9.140625" style="5"/>
    <col min="4619" max="4619" width="5.85546875" style="5" customWidth="1"/>
    <col min="4620" max="4620" width="55.42578125" style="5" bestFit="1" customWidth="1"/>
    <col min="4621" max="4713" width="0" style="5" hidden="1" customWidth="1"/>
    <col min="4714" max="4724" width="10.7109375" style="5" customWidth="1"/>
    <col min="4725" max="4725" width="10.85546875" style="5" customWidth="1"/>
    <col min="4726" max="4726" width="10.7109375" style="5" bestFit="1" customWidth="1"/>
    <col min="4727" max="4874" width="9.140625" style="5"/>
    <col min="4875" max="4875" width="5.85546875" style="5" customWidth="1"/>
    <col min="4876" max="4876" width="55.42578125" style="5" bestFit="1" customWidth="1"/>
    <col min="4877" max="4969" width="0" style="5" hidden="1" customWidth="1"/>
    <col min="4970" max="4980" width="10.7109375" style="5" customWidth="1"/>
    <col min="4981" max="4981" width="10.85546875" style="5" customWidth="1"/>
    <col min="4982" max="4982" width="10.7109375" style="5" bestFit="1" customWidth="1"/>
    <col min="4983" max="5130" width="9.140625" style="5"/>
    <col min="5131" max="5131" width="5.85546875" style="5" customWidth="1"/>
    <col min="5132" max="5132" width="55.42578125" style="5" bestFit="1" customWidth="1"/>
    <col min="5133" max="5225" width="0" style="5" hidden="1" customWidth="1"/>
    <col min="5226" max="5236" width="10.7109375" style="5" customWidth="1"/>
    <col min="5237" max="5237" width="10.85546875" style="5" customWidth="1"/>
    <col min="5238" max="5238" width="10.7109375" style="5" bestFit="1" customWidth="1"/>
    <col min="5239" max="5386" width="9.140625" style="5"/>
    <col min="5387" max="5387" width="5.85546875" style="5" customWidth="1"/>
    <col min="5388" max="5388" width="55.42578125" style="5" bestFit="1" customWidth="1"/>
    <col min="5389" max="5481" width="0" style="5" hidden="1" customWidth="1"/>
    <col min="5482" max="5492" width="10.7109375" style="5" customWidth="1"/>
    <col min="5493" max="5493" width="10.85546875" style="5" customWidth="1"/>
    <col min="5494" max="5494" width="10.7109375" style="5" bestFit="1" customWidth="1"/>
    <col min="5495" max="5642" width="9.140625" style="5"/>
    <col min="5643" max="5643" width="5.85546875" style="5" customWidth="1"/>
    <col min="5644" max="5644" width="55.42578125" style="5" bestFit="1" customWidth="1"/>
    <col min="5645" max="5737" width="0" style="5" hidden="1" customWidth="1"/>
    <col min="5738" max="5748" width="10.7109375" style="5" customWidth="1"/>
    <col min="5749" max="5749" width="10.85546875" style="5" customWidth="1"/>
    <col min="5750" max="5750" width="10.7109375" style="5" bestFit="1" customWidth="1"/>
    <col min="5751" max="5898" width="9.140625" style="5"/>
    <col min="5899" max="5899" width="5.85546875" style="5" customWidth="1"/>
    <col min="5900" max="5900" width="55.42578125" style="5" bestFit="1" customWidth="1"/>
    <col min="5901" max="5993" width="0" style="5" hidden="1" customWidth="1"/>
    <col min="5994" max="6004" width="10.7109375" style="5" customWidth="1"/>
    <col min="6005" max="6005" width="10.85546875" style="5" customWidth="1"/>
    <col min="6006" max="6006" width="10.7109375" style="5" bestFit="1" customWidth="1"/>
    <col min="6007" max="6154" width="9.140625" style="5"/>
    <col min="6155" max="6155" width="5.85546875" style="5" customWidth="1"/>
    <col min="6156" max="6156" width="55.42578125" style="5" bestFit="1" customWidth="1"/>
    <col min="6157" max="6249" width="0" style="5" hidden="1" customWidth="1"/>
    <col min="6250" max="6260" width="10.7109375" style="5" customWidth="1"/>
    <col min="6261" max="6261" width="10.85546875" style="5" customWidth="1"/>
    <col min="6262" max="6262" width="10.7109375" style="5" bestFit="1" customWidth="1"/>
    <col min="6263" max="6410" width="9.140625" style="5"/>
    <col min="6411" max="6411" width="5.85546875" style="5" customWidth="1"/>
    <col min="6412" max="6412" width="55.42578125" style="5" bestFit="1" customWidth="1"/>
    <col min="6413" max="6505" width="0" style="5" hidden="1" customWidth="1"/>
    <col min="6506" max="6516" width="10.7109375" style="5" customWidth="1"/>
    <col min="6517" max="6517" width="10.85546875" style="5" customWidth="1"/>
    <col min="6518" max="6518" width="10.7109375" style="5" bestFit="1" customWidth="1"/>
    <col min="6519" max="6666" width="9.140625" style="5"/>
    <col min="6667" max="6667" width="5.85546875" style="5" customWidth="1"/>
    <col min="6668" max="6668" width="55.42578125" style="5" bestFit="1" customWidth="1"/>
    <col min="6669" max="6761" width="0" style="5" hidden="1" customWidth="1"/>
    <col min="6762" max="6772" width="10.7109375" style="5" customWidth="1"/>
    <col min="6773" max="6773" width="10.85546875" style="5" customWidth="1"/>
    <col min="6774" max="6774" width="10.7109375" style="5" bestFit="1" customWidth="1"/>
    <col min="6775" max="6922" width="9.140625" style="5"/>
    <col min="6923" max="6923" width="5.85546875" style="5" customWidth="1"/>
    <col min="6924" max="6924" width="55.42578125" style="5" bestFit="1" customWidth="1"/>
    <col min="6925" max="7017" width="0" style="5" hidden="1" customWidth="1"/>
    <col min="7018" max="7028" width="10.7109375" style="5" customWidth="1"/>
    <col min="7029" max="7029" width="10.85546875" style="5" customWidth="1"/>
    <col min="7030" max="7030" width="10.7109375" style="5" bestFit="1" customWidth="1"/>
    <col min="7031" max="7178" width="9.140625" style="5"/>
    <col min="7179" max="7179" width="5.85546875" style="5" customWidth="1"/>
    <col min="7180" max="7180" width="55.42578125" style="5" bestFit="1" customWidth="1"/>
    <col min="7181" max="7273" width="0" style="5" hidden="1" customWidth="1"/>
    <col min="7274" max="7284" width="10.7109375" style="5" customWidth="1"/>
    <col min="7285" max="7285" width="10.85546875" style="5" customWidth="1"/>
    <col min="7286" max="7286" width="10.7109375" style="5" bestFit="1" customWidth="1"/>
    <col min="7287" max="7434" width="9.140625" style="5"/>
    <col min="7435" max="7435" width="5.85546875" style="5" customWidth="1"/>
    <col min="7436" max="7436" width="55.42578125" style="5" bestFit="1" customWidth="1"/>
    <col min="7437" max="7529" width="0" style="5" hidden="1" customWidth="1"/>
    <col min="7530" max="7540" width="10.7109375" style="5" customWidth="1"/>
    <col min="7541" max="7541" width="10.85546875" style="5" customWidth="1"/>
    <col min="7542" max="7542" width="10.7109375" style="5" bestFit="1" customWidth="1"/>
    <col min="7543" max="7690" width="9.140625" style="5"/>
    <col min="7691" max="7691" width="5.85546875" style="5" customWidth="1"/>
    <col min="7692" max="7692" width="55.42578125" style="5" bestFit="1" customWidth="1"/>
    <col min="7693" max="7785" width="0" style="5" hidden="1" customWidth="1"/>
    <col min="7786" max="7796" width="10.7109375" style="5" customWidth="1"/>
    <col min="7797" max="7797" width="10.85546875" style="5" customWidth="1"/>
    <col min="7798" max="7798" width="10.7109375" style="5" bestFit="1" customWidth="1"/>
    <col min="7799" max="7946" width="9.140625" style="5"/>
    <col min="7947" max="7947" width="5.85546875" style="5" customWidth="1"/>
    <col min="7948" max="7948" width="55.42578125" style="5" bestFit="1" customWidth="1"/>
    <col min="7949" max="8041" width="0" style="5" hidden="1" customWidth="1"/>
    <col min="8042" max="8052" width="10.7109375" style="5" customWidth="1"/>
    <col min="8053" max="8053" width="10.85546875" style="5" customWidth="1"/>
    <col min="8054" max="8054" width="10.7109375" style="5" bestFit="1" customWidth="1"/>
    <col min="8055" max="8202" width="9.140625" style="5"/>
    <col min="8203" max="8203" width="5.85546875" style="5" customWidth="1"/>
    <col min="8204" max="8204" width="55.42578125" style="5" bestFit="1" customWidth="1"/>
    <col min="8205" max="8297" width="0" style="5" hidden="1" customWidth="1"/>
    <col min="8298" max="8308" width="10.7109375" style="5" customWidth="1"/>
    <col min="8309" max="8309" width="10.85546875" style="5" customWidth="1"/>
    <col min="8310" max="8310" width="10.7109375" style="5" bestFit="1" customWidth="1"/>
    <col min="8311" max="8458" width="9.140625" style="5"/>
    <col min="8459" max="8459" width="5.85546875" style="5" customWidth="1"/>
    <col min="8460" max="8460" width="55.42578125" style="5" bestFit="1" customWidth="1"/>
    <col min="8461" max="8553" width="0" style="5" hidden="1" customWidth="1"/>
    <col min="8554" max="8564" width="10.7109375" style="5" customWidth="1"/>
    <col min="8565" max="8565" width="10.85546875" style="5" customWidth="1"/>
    <col min="8566" max="8566" width="10.7109375" style="5" bestFit="1" customWidth="1"/>
    <col min="8567" max="8714" width="9.140625" style="5"/>
    <col min="8715" max="8715" width="5.85546875" style="5" customWidth="1"/>
    <col min="8716" max="8716" width="55.42578125" style="5" bestFit="1" customWidth="1"/>
    <col min="8717" max="8809" width="0" style="5" hidden="1" customWidth="1"/>
    <col min="8810" max="8820" width="10.7109375" style="5" customWidth="1"/>
    <col min="8821" max="8821" width="10.85546875" style="5" customWidth="1"/>
    <col min="8822" max="8822" width="10.7109375" style="5" bestFit="1" customWidth="1"/>
    <col min="8823" max="8970" width="9.140625" style="5"/>
    <col min="8971" max="8971" width="5.85546875" style="5" customWidth="1"/>
    <col min="8972" max="8972" width="55.42578125" style="5" bestFit="1" customWidth="1"/>
    <col min="8973" max="9065" width="0" style="5" hidden="1" customWidth="1"/>
    <col min="9066" max="9076" width="10.7109375" style="5" customWidth="1"/>
    <col min="9077" max="9077" width="10.85546875" style="5" customWidth="1"/>
    <col min="9078" max="9078" width="10.7109375" style="5" bestFit="1" customWidth="1"/>
    <col min="9079" max="9226" width="9.140625" style="5"/>
    <col min="9227" max="9227" width="5.85546875" style="5" customWidth="1"/>
    <col min="9228" max="9228" width="55.42578125" style="5" bestFit="1" customWidth="1"/>
    <col min="9229" max="9321" width="0" style="5" hidden="1" customWidth="1"/>
    <col min="9322" max="9332" width="10.7109375" style="5" customWidth="1"/>
    <col min="9333" max="9333" width="10.85546875" style="5" customWidth="1"/>
    <col min="9334" max="9334" width="10.7109375" style="5" bestFit="1" customWidth="1"/>
    <col min="9335" max="9482" width="9.140625" style="5"/>
    <col min="9483" max="9483" width="5.85546875" style="5" customWidth="1"/>
    <col min="9484" max="9484" width="55.42578125" style="5" bestFit="1" customWidth="1"/>
    <col min="9485" max="9577" width="0" style="5" hidden="1" customWidth="1"/>
    <col min="9578" max="9588" width="10.7109375" style="5" customWidth="1"/>
    <col min="9589" max="9589" width="10.85546875" style="5" customWidth="1"/>
    <col min="9590" max="9590" width="10.7109375" style="5" bestFit="1" customWidth="1"/>
    <col min="9591" max="9738" width="9.140625" style="5"/>
    <col min="9739" max="9739" width="5.85546875" style="5" customWidth="1"/>
    <col min="9740" max="9740" width="55.42578125" style="5" bestFit="1" customWidth="1"/>
    <col min="9741" max="9833" width="0" style="5" hidden="1" customWidth="1"/>
    <col min="9834" max="9844" width="10.7109375" style="5" customWidth="1"/>
    <col min="9845" max="9845" width="10.85546875" style="5" customWidth="1"/>
    <col min="9846" max="9846" width="10.7109375" style="5" bestFit="1" customWidth="1"/>
    <col min="9847" max="9994" width="9.140625" style="5"/>
    <col min="9995" max="9995" width="5.85546875" style="5" customWidth="1"/>
    <col min="9996" max="9996" width="55.42578125" style="5" bestFit="1" customWidth="1"/>
    <col min="9997" max="10089" width="0" style="5" hidden="1" customWidth="1"/>
    <col min="10090" max="10100" width="10.7109375" style="5" customWidth="1"/>
    <col min="10101" max="10101" width="10.85546875" style="5" customWidth="1"/>
    <col min="10102" max="10102" width="10.7109375" style="5" bestFit="1" customWidth="1"/>
    <col min="10103" max="10250" width="9.140625" style="5"/>
    <col min="10251" max="10251" width="5.85546875" style="5" customWidth="1"/>
    <col min="10252" max="10252" width="55.42578125" style="5" bestFit="1" customWidth="1"/>
    <col min="10253" max="10345" width="0" style="5" hidden="1" customWidth="1"/>
    <col min="10346" max="10356" width="10.7109375" style="5" customWidth="1"/>
    <col min="10357" max="10357" width="10.85546875" style="5" customWidth="1"/>
    <col min="10358" max="10358" width="10.7109375" style="5" bestFit="1" customWidth="1"/>
    <col min="10359" max="10506" width="9.140625" style="5"/>
    <col min="10507" max="10507" width="5.85546875" style="5" customWidth="1"/>
    <col min="10508" max="10508" width="55.42578125" style="5" bestFit="1" customWidth="1"/>
    <col min="10509" max="10601" width="0" style="5" hidden="1" customWidth="1"/>
    <col min="10602" max="10612" width="10.7109375" style="5" customWidth="1"/>
    <col min="10613" max="10613" width="10.85546875" style="5" customWidth="1"/>
    <col min="10614" max="10614" width="10.7109375" style="5" bestFit="1" customWidth="1"/>
    <col min="10615" max="10762" width="9.140625" style="5"/>
    <col min="10763" max="10763" width="5.85546875" style="5" customWidth="1"/>
    <col min="10764" max="10764" width="55.42578125" style="5" bestFit="1" customWidth="1"/>
    <col min="10765" max="10857" width="0" style="5" hidden="1" customWidth="1"/>
    <col min="10858" max="10868" width="10.7109375" style="5" customWidth="1"/>
    <col min="10869" max="10869" width="10.85546875" style="5" customWidth="1"/>
    <col min="10870" max="10870" width="10.7109375" style="5" bestFit="1" customWidth="1"/>
    <col min="10871" max="11018" width="9.140625" style="5"/>
    <col min="11019" max="11019" width="5.85546875" style="5" customWidth="1"/>
    <col min="11020" max="11020" width="55.42578125" style="5" bestFit="1" customWidth="1"/>
    <col min="11021" max="11113" width="0" style="5" hidden="1" customWidth="1"/>
    <col min="11114" max="11124" width="10.7109375" style="5" customWidth="1"/>
    <col min="11125" max="11125" width="10.85546875" style="5" customWidth="1"/>
    <col min="11126" max="11126" width="10.7109375" style="5" bestFit="1" customWidth="1"/>
    <col min="11127" max="11274" width="9.140625" style="5"/>
    <col min="11275" max="11275" width="5.85546875" style="5" customWidth="1"/>
    <col min="11276" max="11276" width="55.42578125" style="5" bestFit="1" customWidth="1"/>
    <col min="11277" max="11369" width="0" style="5" hidden="1" customWidth="1"/>
    <col min="11370" max="11380" width="10.7109375" style="5" customWidth="1"/>
    <col min="11381" max="11381" width="10.85546875" style="5" customWidth="1"/>
    <col min="11382" max="11382" width="10.7109375" style="5" bestFit="1" customWidth="1"/>
    <col min="11383" max="11530" width="9.140625" style="5"/>
    <col min="11531" max="11531" width="5.85546875" style="5" customWidth="1"/>
    <col min="11532" max="11532" width="55.42578125" style="5" bestFit="1" customWidth="1"/>
    <col min="11533" max="11625" width="0" style="5" hidden="1" customWidth="1"/>
    <col min="11626" max="11636" width="10.7109375" style="5" customWidth="1"/>
    <col min="11637" max="11637" width="10.85546875" style="5" customWidth="1"/>
    <col min="11638" max="11638" width="10.7109375" style="5" bestFit="1" customWidth="1"/>
    <col min="11639" max="11786" width="9.140625" style="5"/>
    <col min="11787" max="11787" width="5.85546875" style="5" customWidth="1"/>
    <col min="11788" max="11788" width="55.42578125" style="5" bestFit="1" customWidth="1"/>
    <col min="11789" max="11881" width="0" style="5" hidden="1" customWidth="1"/>
    <col min="11882" max="11892" width="10.7109375" style="5" customWidth="1"/>
    <col min="11893" max="11893" width="10.85546875" style="5" customWidth="1"/>
    <col min="11894" max="11894" width="10.7109375" style="5" bestFit="1" customWidth="1"/>
    <col min="11895" max="12042" width="9.140625" style="5"/>
    <col min="12043" max="12043" width="5.85546875" style="5" customWidth="1"/>
    <col min="12044" max="12044" width="55.42578125" style="5" bestFit="1" customWidth="1"/>
    <col min="12045" max="12137" width="0" style="5" hidden="1" customWidth="1"/>
    <col min="12138" max="12148" width="10.7109375" style="5" customWidth="1"/>
    <col min="12149" max="12149" width="10.85546875" style="5" customWidth="1"/>
    <col min="12150" max="12150" width="10.7109375" style="5" bestFit="1" customWidth="1"/>
    <col min="12151" max="12298" width="9.140625" style="5"/>
    <col min="12299" max="12299" width="5.85546875" style="5" customWidth="1"/>
    <col min="12300" max="12300" width="55.42578125" style="5" bestFit="1" customWidth="1"/>
    <col min="12301" max="12393" width="0" style="5" hidden="1" customWidth="1"/>
    <col min="12394" max="12404" width="10.7109375" style="5" customWidth="1"/>
    <col min="12405" max="12405" width="10.85546875" style="5" customWidth="1"/>
    <col min="12406" max="12406" width="10.7109375" style="5" bestFit="1" customWidth="1"/>
    <col min="12407" max="12554" width="9.140625" style="5"/>
    <col min="12555" max="12555" width="5.85546875" style="5" customWidth="1"/>
    <col min="12556" max="12556" width="55.42578125" style="5" bestFit="1" customWidth="1"/>
    <col min="12557" max="12649" width="0" style="5" hidden="1" customWidth="1"/>
    <col min="12650" max="12660" width="10.7109375" style="5" customWidth="1"/>
    <col min="12661" max="12661" width="10.85546875" style="5" customWidth="1"/>
    <col min="12662" max="12662" width="10.7109375" style="5" bestFit="1" customWidth="1"/>
    <col min="12663" max="12810" width="9.140625" style="5"/>
    <col min="12811" max="12811" width="5.85546875" style="5" customWidth="1"/>
    <col min="12812" max="12812" width="55.42578125" style="5" bestFit="1" customWidth="1"/>
    <col min="12813" max="12905" width="0" style="5" hidden="1" customWidth="1"/>
    <col min="12906" max="12916" width="10.7109375" style="5" customWidth="1"/>
    <col min="12917" max="12917" width="10.85546875" style="5" customWidth="1"/>
    <col min="12918" max="12918" width="10.7109375" style="5" bestFit="1" customWidth="1"/>
    <col min="12919" max="13066" width="9.140625" style="5"/>
    <col min="13067" max="13067" width="5.85546875" style="5" customWidth="1"/>
    <col min="13068" max="13068" width="55.42578125" style="5" bestFit="1" customWidth="1"/>
    <col min="13069" max="13161" width="0" style="5" hidden="1" customWidth="1"/>
    <col min="13162" max="13172" width="10.7109375" style="5" customWidth="1"/>
    <col min="13173" max="13173" width="10.85546875" style="5" customWidth="1"/>
    <col min="13174" max="13174" width="10.7109375" style="5" bestFit="1" customWidth="1"/>
    <col min="13175" max="13322" width="9.140625" style="5"/>
    <col min="13323" max="13323" width="5.85546875" style="5" customWidth="1"/>
    <col min="13324" max="13324" width="55.42578125" style="5" bestFit="1" customWidth="1"/>
    <col min="13325" max="13417" width="0" style="5" hidden="1" customWidth="1"/>
    <col min="13418" max="13428" width="10.7109375" style="5" customWidth="1"/>
    <col min="13429" max="13429" width="10.85546875" style="5" customWidth="1"/>
    <col min="13430" max="13430" width="10.7109375" style="5" bestFit="1" customWidth="1"/>
    <col min="13431" max="13578" width="9.140625" style="5"/>
    <col min="13579" max="13579" width="5.85546875" style="5" customWidth="1"/>
    <col min="13580" max="13580" width="55.42578125" style="5" bestFit="1" customWidth="1"/>
    <col min="13581" max="13673" width="0" style="5" hidden="1" customWidth="1"/>
    <col min="13674" max="13684" width="10.7109375" style="5" customWidth="1"/>
    <col min="13685" max="13685" width="10.85546875" style="5" customWidth="1"/>
    <col min="13686" max="13686" width="10.7109375" style="5" bestFit="1" customWidth="1"/>
    <col min="13687" max="13834" width="9.140625" style="5"/>
    <col min="13835" max="13835" width="5.85546875" style="5" customWidth="1"/>
    <col min="13836" max="13836" width="55.42578125" style="5" bestFit="1" customWidth="1"/>
    <col min="13837" max="13929" width="0" style="5" hidden="1" customWidth="1"/>
    <col min="13930" max="13940" width="10.7109375" style="5" customWidth="1"/>
    <col min="13941" max="13941" width="10.85546875" style="5" customWidth="1"/>
    <col min="13942" max="13942" width="10.7109375" style="5" bestFit="1" customWidth="1"/>
    <col min="13943" max="14090" width="9.140625" style="5"/>
    <col min="14091" max="14091" width="5.85546875" style="5" customWidth="1"/>
    <col min="14092" max="14092" width="55.42578125" style="5" bestFit="1" customWidth="1"/>
    <col min="14093" max="14185" width="0" style="5" hidden="1" customWidth="1"/>
    <col min="14186" max="14196" width="10.7109375" style="5" customWidth="1"/>
    <col min="14197" max="14197" width="10.85546875" style="5" customWidth="1"/>
    <col min="14198" max="14198" width="10.7109375" style="5" bestFit="1" customWidth="1"/>
    <col min="14199" max="14346" width="9.140625" style="5"/>
    <col min="14347" max="14347" width="5.85546875" style="5" customWidth="1"/>
    <col min="14348" max="14348" width="55.42578125" style="5" bestFit="1" customWidth="1"/>
    <col min="14349" max="14441" width="0" style="5" hidden="1" customWidth="1"/>
    <col min="14442" max="14452" width="10.7109375" style="5" customWidth="1"/>
    <col min="14453" max="14453" width="10.85546875" style="5" customWidth="1"/>
    <col min="14454" max="14454" width="10.7109375" style="5" bestFit="1" customWidth="1"/>
    <col min="14455" max="14602" width="9.140625" style="5"/>
    <col min="14603" max="14603" width="5.85546875" style="5" customWidth="1"/>
    <col min="14604" max="14604" width="55.42578125" style="5" bestFit="1" customWidth="1"/>
    <col min="14605" max="14697" width="0" style="5" hidden="1" customWidth="1"/>
    <col min="14698" max="14708" width="10.7109375" style="5" customWidth="1"/>
    <col min="14709" max="14709" width="10.85546875" style="5" customWidth="1"/>
    <col min="14710" max="14710" width="10.7109375" style="5" bestFit="1" customWidth="1"/>
    <col min="14711" max="14858" width="9.140625" style="5"/>
    <col min="14859" max="14859" width="5.85546875" style="5" customWidth="1"/>
    <col min="14860" max="14860" width="55.42578125" style="5" bestFit="1" customWidth="1"/>
    <col min="14861" max="14953" width="0" style="5" hidden="1" customWidth="1"/>
    <col min="14954" max="14964" width="10.7109375" style="5" customWidth="1"/>
    <col min="14965" max="14965" width="10.85546875" style="5" customWidth="1"/>
    <col min="14966" max="14966" width="10.7109375" style="5" bestFit="1" customWidth="1"/>
    <col min="14967" max="15114" width="9.140625" style="5"/>
    <col min="15115" max="15115" width="5.85546875" style="5" customWidth="1"/>
    <col min="15116" max="15116" width="55.42578125" style="5" bestFit="1" customWidth="1"/>
    <col min="15117" max="15209" width="0" style="5" hidden="1" customWidth="1"/>
    <col min="15210" max="15220" width="10.7109375" style="5" customWidth="1"/>
    <col min="15221" max="15221" width="10.85546875" style="5" customWidth="1"/>
    <col min="15222" max="15222" width="10.7109375" style="5" bestFit="1" customWidth="1"/>
    <col min="15223" max="15370" width="9.140625" style="5"/>
    <col min="15371" max="15371" width="5.85546875" style="5" customWidth="1"/>
    <col min="15372" max="15372" width="55.42578125" style="5" bestFit="1" customWidth="1"/>
    <col min="15373" max="15465" width="0" style="5" hidden="1" customWidth="1"/>
    <col min="15466" max="15476" width="10.7109375" style="5" customWidth="1"/>
    <col min="15477" max="15477" width="10.85546875" style="5" customWidth="1"/>
    <col min="15478" max="15478" width="10.7109375" style="5" bestFit="1" customWidth="1"/>
    <col min="15479" max="15626" width="9.140625" style="5"/>
    <col min="15627" max="15627" width="5.85546875" style="5" customWidth="1"/>
    <col min="15628" max="15628" width="55.42578125" style="5" bestFit="1" customWidth="1"/>
    <col min="15629" max="15721" width="0" style="5" hidden="1" customWidth="1"/>
    <col min="15722" max="15732" width="10.7109375" style="5" customWidth="1"/>
    <col min="15733" max="15733" width="10.85546875" style="5" customWidth="1"/>
    <col min="15734" max="15734" width="10.7109375" style="5" bestFit="1" customWidth="1"/>
    <col min="15735" max="15882" width="9.140625" style="5"/>
    <col min="15883" max="15883" width="5.85546875" style="5" customWidth="1"/>
    <col min="15884" max="15884" width="55.42578125" style="5" bestFit="1" customWidth="1"/>
    <col min="15885" max="15977" width="0" style="5" hidden="1" customWidth="1"/>
    <col min="15978" max="15988" width="10.7109375" style="5" customWidth="1"/>
    <col min="15989" max="15989" width="10.85546875" style="5" customWidth="1"/>
    <col min="15990" max="15990" width="10.7109375" style="5" bestFit="1" customWidth="1"/>
    <col min="15991" max="16138" width="9.140625" style="5"/>
    <col min="16139" max="16139" width="5.85546875" style="5" customWidth="1"/>
    <col min="16140" max="16140" width="55.42578125" style="5" bestFit="1" customWidth="1"/>
    <col min="16141" max="16233" width="0" style="5" hidden="1" customWidth="1"/>
    <col min="16234" max="16244" width="10.7109375" style="5" customWidth="1"/>
    <col min="16245" max="16245" width="10.85546875" style="5" customWidth="1"/>
    <col min="16246" max="16246" width="10.7109375" style="5" bestFit="1" customWidth="1"/>
    <col min="16247" max="16384" width="9.140625" style="5"/>
  </cols>
  <sheetData>
    <row r="1" spans="1:123"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23"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23"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89"/>
      <c r="DF3" s="89"/>
      <c r="DG3" s="89"/>
      <c r="DH3" s="89"/>
      <c r="DI3" s="89"/>
      <c r="DJ3" s="89"/>
      <c r="DK3" s="89"/>
      <c r="DL3" s="89"/>
      <c r="DM3" s="89"/>
      <c r="DN3" s="89"/>
      <c r="DO3" s="89"/>
      <c r="DP3" s="89"/>
      <c r="DQ3" s="89"/>
      <c r="DR3" s="89"/>
      <c r="DS3" s="89" t="s">
        <v>0</v>
      </c>
    </row>
    <row r="4" spans="1:123"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c r="DF4" s="22">
        <v>41760</v>
      </c>
      <c r="DG4" s="22">
        <v>41791</v>
      </c>
      <c r="DH4" s="22">
        <v>41821</v>
      </c>
      <c r="DI4" s="22">
        <v>41852</v>
      </c>
      <c r="DJ4" s="22">
        <v>41883</v>
      </c>
      <c r="DK4" s="22">
        <v>41913</v>
      </c>
      <c r="DL4" s="22">
        <v>41944</v>
      </c>
      <c r="DM4" s="22">
        <v>41974</v>
      </c>
      <c r="DN4" s="22">
        <v>42005</v>
      </c>
      <c r="DO4" s="22">
        <v>42036</v>
      </c>
      <c r="DP4" s="22">
        <v>42064</v>
      </c>
      <c r="DQ4" s="22">
        <v>42095</v>
      </c>
      <c r="DR4" s="22">
        <v>42125</v>
      </c>
      <c r="DS4" s="22">
        <v>42156</v>
      </c>
    </row>
    <row r="5" spans="1:123" ht="18"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0"/>
      <c r="DG5" s="30"/>
      <c r="DH5" s="30"/>
      <c r="DI5" s="30"/>
      <c r="DJ5" s="30"/>
      <c r="DK5" s="30"/>
      <c r="DL5" s="30"/>
      <c r="DM5" s="30"/>
      <c r="DN5" s="30"/>
      <c r="DO5" s="30"/>
      <c r="DP5" s="30"/>
      <c r="DQ5" s="30"/>
      <c r="DR5" s="30"/>
      <c r="DS5" s="30"/>
    </row>
    <row r="6" spans="1:123" ht="18" customHeight="1">
      <c r="A6" s="31" t="s">
        <v>3</v>
      </c>
      <c r="B6" s="32" t="s">
        <v>4</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6">
        <v>0</v>
      </c>
      <c r="DC6" s="33">
        <v>0</v>
      </c>
      <c r="DD6" s="37">
        <v>0</v>
      </c>
      <c r="DE6" s="37">
        <v>0</v>
      </c>
      <c r="DF6" s="37">
        <v>0</v>
      </c>
      <c r="DG6" s="37">
        <v>0</v>
      </c>
      <c r="DH6" s="37">
        <v>0</v>
      </c>
      <c r="DI6" s="37">
        <v>0</v>
      </c>
      <c r="DJ6" s="37">
        <v>0</v>
      </c>
      <c r="DK6" s="37">
        <v>0</v>
      </c>
      <c r="DL6" s="37">
        <v>0</v>
      </c>
      <c r="DM6" s="37">
        <v>0</v>
      </c>
      <c r="DN6" s="37">
        <v>0</v>
      </c>
      <c r="DO6" s="37">
        <v>0</v>
      </c>
      <c r="DP6" s="37">
        <v>0</v>
      </c>
      <c r="DQ6" s="37">
        <v>0</v>
      </c>
      <c r="DR6" s="37">
        <v>0</v>
      </c>
      <c r="DS6" s="37">
        <v>0</v>
      </c>
    </row>
    <row r="7" spans="1:123" ht="18" customHeight="1">
      <c r="A7" s="38"/>
      <c r="B7" s="39"/>
      <c r="C7" s="40"/>
      <c r="D7" s="40"/>
      <c r="E7" s="40"/>
      <c r="F7" s="41"/>
      <c r="G7" s="40"/>
      <c r="H7" s="42"/>
      <c r="I7" s="40"/>
      <c r="J7" s="40"/>
      <c r="K7" s="40"/>
      <c r="L7" s="40"/>
      <c r="M7" s="41"/>
      <c r="N7" s="40"/>
      <c r="O7" s="40"/>
      <c r="P7" s="40"/>
      <c r="Q7" s="40"/>
      <c r="R7" s="40"/>
      <c r="S7" s="40"/>
      <c r="T7" s="40"/>
      <c r="U7" s="40"/>
      <c r="V7" s="40"/>
      <c r="W7" s="40"/>
      <c r="X7" s="40"/>
      <c r="Y7" s="40"/>
      <c r="Z7" s="40"/>
      <c r="AA7" s="40"/>
      <c r="AB7" s="41"/>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3"/>
      <c r="DC7" s="40"/>
      <c r="DD7" s="44"/>
      <c r="DE7" s="44"/>
      <c r="DF7" s="44"/>
      <c r="DG7" s="44"/>
      <c r="DH7" s="44"/>
      <c r="DI7" s="44"/>
      <c r="DJ7" s="44"/>
      <c r="DK7" s="44"/>
      <c r="DL7" s="44"/>
      <c r="DM7" s="44"/>
      <c r="DN7" s="44"/>
      <c r="DO7" s="44"/>
      <c r="DP7" s="44"/>
      <c r="DQ7" s="44"/>
      <c r="DR7" s="44"/>
      <c r="DS7" s="44"/>
    </row>
    <row r="8" spans="1:123" ht="18" customHeight="1">
      <c r="A8" s="31" t="s">
        <v>5</v>
      </c>
      <c r="B8" s="32" t="s">
        <v>6</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36">
        <v>258532.7906612095</v>
      </c>
      <c r="DC8" s="33">
        <v>268814.4350144621</v>
      </c>
      <c r="DD8" s="37">
        <v>285706.13734245277</v>
      </c>
      <c r="DE8" s="37">
        <v>272951.72499069362</v>
      </c>
      <c r="DF8" s="37">
        <v>242969.68492250441</v>
      </c>
      <c r="DG8" s="37">
        <v>236050.20186665712</v>
      </c>
      <c r="DH8" s="37">
        <v>257737.82243300517</v>
      </c>
      <c r="DI8" s="37">
        <v>262496.00318591669</v>
      </c>
      <c r="DJ8" s="37">
        <v>289195.25407391018</v>
      </c>
      <c r="DK8" s="37">
        <v>335244.44140372943</v>
      </c>
      <c r="DL8" s="37">
        <v>295887.05619782652</v>
      </c>
      <c r="DM8" s="37">
        <v>315595.85531323199</v>
      </c>
      <c r="DN8" s="37">
        <v>338188.46949475585</v>
      </c>
      <c r="DO8" s="37">
        <v>331380.512153321</v>
      </c>
      <c r="DP8" s="37">
        <v>377501.53602262237</v>
      </c>
      <c r="DQ8" s="37">
        <v>394177.68814548431</v>
      </c>
      <c r="DR8" s="37">
        <v>348902.27270686242</v>
      </c>
      <c r="DS8" s="37">
        <v>336992.56356861792</v>
      </c>
    </row>
    <row r="9" spans="1:123" ht="18" customHeight="1">
      <c r="A9" s="38" t="s">
        <v>7</v>
      </c>
      <c r="B9" s="39" t="s">
        <v>8</v>
      </c>
      <c r="C9" s="45">
        <v>2411.5080739245864</v>
      </c>
      <c r="D9" s="45">
        <v>2374.2704695120633</v>
      </c>
      <c r="E9" s="45">
        <v>2689.4286805223851</v>
      </c>
      <c r="F9" s="46">
        <v>2609.3305751896678</v>
      </c>
      <c r="G9" s="45">
        <v>2829.9908421619598</v>
      </c>
      <c r="H9" s="47">
        <v>3422.3627835995226</v>
      </c>
      <c r="I9" s="45">
        <v>3857.0544986418649</v>
      </c>
      <c r="J9" s="45">
        <v>2834.672189555828</v>
      </c>
      <c r="K9" s="45">
        <v>2471.2032170934831</v>
      </c>
      <c r="L9" s="45">
        <v>2242.8746434496229</v>
      </c>
      <c r="M9" s="46">
        <v>2325.7475869641262</v>
      </c>
      <c r="N9" s="45">
        <v>2201.1372161125737</v>
      </c>
      <c r="O9" s="45">
        <v>2000.4248363982758</v>
      </c>
      <c r="P9" s="45">
        <v>2248.1926656085639</v>
      </c>
      <c r="Q9" s="45">
        <v>2611.2474925302877</v>
      </c>
      <c r="R9" s="45">
        <v>2145.4001480244069</v>
      </c>
      <c r="S9" s="45">
        <v>2471.1521219531987</v>
      </c>
      <c r="T9" s="45">
        <v>2775.6725251363996</v>
      </c>
      <c r="U9" s="45">
        <v>3733.3959026907896</v>
      </c>
      <c r="V9" s="45">
        <v>2768.3246351410908</v>
      </c>
      <c r="W9" s="45">
        <v>2662.1335959648309</v>
      </c>
      <c r="X9" s="45">
        <v>2443.8508128417689</v>
      </c>
      <c r="Y9" s="45">
        <v>2448.3523229018556</v>
      </c>
      <c r="Z9" s="45">
        <v>2350.0757424319381</v>
      </c>
      <c r="AA9" s="45">
        <v>2179.8350122071138</v>
      </c>
      <c r="AB9" s="46">
        <v>2430.911087485094</v>
      </c>
      <c r="AC9" s="45">
        <v>2272.8653160495328</v>
      </c>
      <c r="AD9" s="45">
        <v>2236.8598920954041</v>
      </c>
      <c r="AE9" s="45">
        <v>2654.1271336085929</v>
      </c>
      <c r="AF9" s="45">
        <v>2637.0378675246689</v>
      </c>
      <c r="AG9" s="45">
        <v>4080.4407354679688</v>
      </c>
      <c r="AH9" s="45">
        <v>3184.1021022115565</v>
      </c>
      <c r="AI9" s="45">
        <v>2678.2470005154933</v>
      </c>
      <c r="AJ9" s="45">
        <v>2471.0397739160198</v>
      </c>
      <c r="AK9" s="45">
        <v>2611.3709323426338</v>
      </c>
      <c r="AL9" s="45">
        <v>2543.4467479521204</v>
      </c>
      <c r="AM9" s="45">
        <v>2419.4218642864121</v>
      </c>
      <c r="AN9" s="45">
        <v>2828.5732531700705</v>
      </c>
      <c r="AO9" s="45">
        <v>2635.5941385999749</v>
      </c>
      <c r="AP9" s="45">
        <v>2433.0508271385793</v>
      </c>
      <c r="AQ9" s="45">
        <v>2727.1367521419652</v>
      </c>
      <c r="AR9" s="45">
        <v>2735.8121807136531</v>
      </c>
      <c r="AS9" s="45">
        <v>4915.9890583607203</v>
      </c>
      <c r="AT9" s="45">
        <v>3156.0812645841052</v>
      </c>
      <c r="AU9" s="45">
        <v>2931.6981214160155</v>
      </c>
      <c r="AV9" s="45">
        <v>2635.3750150856335</v>
      </c>
      <c r="AW9" s="45">
        <v>2802.4667992532422</v>
      </c>
      <c r="AX9" s="45">
        <v>2500.8052513529528</v>
      </c>
      <c r="AY9" s="45">
        <v>2639.1395872433595</v>
      </c>
      <c r="AZ9" s="45">
        <v>2762.4244680578418</v>
      </c>
      <c r="BA9" s="45">
        <v>2763.1871916836071</v>
      </c>
      <c r="BB9" s="45">
        <v>2587.5747578782689</v>
      </c>
      <c r="BC9" s="45">
        <v>2615.9736950549827</v>
      </c>
      <c r="BD9" s="45">
        <v>2905.9479754705753</v>
      </c>
      <c r="BE9" s="45">
        <v>4540.4009026838485</v>
      </c>
      <c r="BF9" s="45">
        <v>3193.4770430194899</v>
      </c>
      <c r="BG9" s="45">
        <v>3013.6093341912247</v>
      </c>
      <c r="BH9" s="45">
        <v>3330.9740599154284</v>
      </c>
      <c r="BI9" s="45">
        <v>3034.4051382918592</v>
      </c>
      <c r="BJ9" s="45">
        <v>3057.9910606992457</v>
      </c>
      <c r="BK9" s="45">
        <v>3044.2690983029765</v>
      </c>
      <c r="BL9" s="45">
        <v>2922.3970337241335</v>
      </c>
      <c r="BM9" s="45">
        <v>3203.9671479032882</v>
      </c>
      <c r="BN9" s="45">
        <v>3270.4690305055519</v>
      </c>
      <c r="BO9" s="45">
        <v>3170.4250638812568</v>
      </c>
      <c r="BP9" s="45">
        <v>3235.2780204776659</v>
      </c>
      <c r="BQ9" s="45">
        <v>4205.9198756393207</v>
      </c>
      <c r="BR9" s="45">
        <v>3861.1149867947979</v>
      </c>
      <c r="BS9" s="45">
        <v>3247.8468417434906</v>
      </c>
      <c r="BT9" s="45">
        <v>3401.457315797285</v>
      </c>
      <c r="BU9" s="45">
        <v>3143.0336881032258</v>
      </c>
      <c r="BV9" s="45">
        <v>3347.6792710326076</v>
      </c>
      <c r="BW9" s="45">
        <v>3195.4686562305333</v>
      </c>
      <c r="BX9" s="45">
        <v>3270.5200782956481</v>
      </c>
      <c r="BY9" s="45">
        <v>3722.8116416959419</v>
      </c>
      <c r="BZ9" s="45">
        <v>3522.4362761507259</v>
      </c>
      <c r="CA9" s="45">
        <v>3952.2740490782348</v>
      </c>
      <c r="CB9" s="45">
        <v>3989.8715547605752</v>
      </c>
      <c r="CC9" s="45">
        <v>4740.2541348085651</v>
      </c>
      <c r="CD9" s="45">
        <v>3775.5713950513682</v>
      </c>
      <c r="CE9" s="45">
        <v>3639.9467417759838</v>
      </c>
      <c r="CF9" s="45">
        <v>3311.4361768832928</v>
      </c>
      <c r="CG9" s="45">
        <v>3394.0250294460238</v>
      </c>
      <c r="CH9" s="45">
        <v>3668.905479245519</v>
      </c>
      <c r="CI9" s="45">
        <v>3070.8687497072065</v>
      </c>
      <c r="CJ9" s="45">
        <v>3325.0385551201116</v>
      </c>
      <c r="CK9" s="45">
        <v>3591.2501800222963</v>
      </c>
      <c r="CL9" s="45">
        <v>3575.2710323313904</v>
      </c>
      <c r="CM9" s="45">
        <v>4228.1544489717844</v>
      </c>
      <c r="CN9" s="45">
        <v>3979.8004943419373</v>
      </c>
      <c r="CO9" s="45">
        <v>5631.2046430665814</v>
      </c>
      <c r="CP9" s="45">
        <v>4740.5413379273359</v>
      </c>
      <c r="CQ9" s="45">
        <v>4117.169277216608</v>
      </c>
      <c r="CR9" s="45">
        <v>4350.2830175349127</v>
      </c>
      <c r="CS9" s="45">
        <v>4595.5736209331744</v>
      </c>
      <c r="CT9" s="45">
        <v>4328.48083655542</v>
      </c>
      <c r="CU9" s="45">
        <v>4265.2787515115488</v>
      </c>
      <c r="CV9" s="45">
        <v>4924.9564298555197</v>
      </c>
      <c r="CW9" s="45">
        <v>4657.8419114214403</v>
      </c>
      <c r="CX9" s="45">
        <v>4653.6821646892813</v>
      </c>
      <c r="CY9" s="45">
        <v>5258.6775262798319</v>
      </c>
      <c r="CZ9" s="45">
        <v>5000.8422295872233</v>
      </c>
      <c r="DA9" s="45">
        <v>7541.1297477780081</v>
      </c>
      <c r="DB9" s="48">
        <v>5696.6861018466498</v>
      </c>
      <c r="DC9" s="45">
        <v>5342.9772100147902</v>
      </c>
      <c r="DD9" s="49">
        <v>5082.5744356377782</v>
      </c>
      <c r="DE9" s="49">
        <v>5534.5428225165551</v>
      </c>
      <c r="DF9" s="49">
        <v>4746.6565046213336</v>
      </c>
      <c r="DG9" s="49">
        <v>5116.0131775995214</v>
      </c>
      <c r="DH9" s="49">
        <v>5683.0228153632033</v>
      </c>
      <c r="DI9" s="49">
        <v>5273.0900524908002</v>
      </c>
      <c r="DJ9" s="49">
        <v>5125.9676858581461</v>
      </c>
      <c r="DK9" s="49">
        <v>4865.0798025394242</v>
      </c>
      <c r="DL9" s="49">
        <v>5198.890955817642</v>
      </c>
      <c r="DM9" s="49">
        <v>7837.5746487442948</v>
      </c>
      <c r="DN9" s="49">
        <v>5086.5721653655328</v>
      </c>
      <c r="DO9" s="49">
        <v>5053.8487829730348</v>
      </c>
      <c r="DP9" s="49">
        <v>5054.5801841706088</v>
      </c>
      <c r="DQ9" s="49">
        <v>5379.3081092375642</v>
      </c>
      <c r="DR9" s="49">
        <v>4599.7201895170774</v>
      </c>
      <c r="DS9" s="49">
        <v>4833.9303135237033</v>
      </c>
    </row>
    <row r="10" spans="1:123" ht="18" customHeight="1">
      <c r="A10" s="38" t="s">
        <v>9</v>
      </c>
      <c r="B10" s="39" t="s">
        <v>10</v>
      </c>
      <c r="C10" s="45">
        <v>19372.497178089121</v>
      </c>
      <c r="D10" s="45">
        <v>21811.45304293888</v>
      </c>
      <c r="E10" s="45">
        <v>20140.064850267598</v>
      </c>
      <c r="F10" s="46">
        <v>22500.198349040598</v>
      </c>
      <c r="G10" s="45">
        <v>21091.447033129349</v>
      </c>
      <c r="H10" s="47">
        <v>33863.571290211439</v>
      </c>
      <c r="I10" s="45">
        <v>16950.46396142547</v>
      </c>
      <c r="J10" s="45">
        <v>24828.484319455329</v>
      </c>
      <c r="K10" s="45">
        <v>20520.348330811332</v>
      </c>
      <c r="L10" s="45">
        <v>21788.716617751496</v>
      </c>
      <c r="M10" s="46">
        <v>21136.533940462206</v>
      </c>
      <c r="N10" s="45">
        <v>21881.029047653123</v>
      </c>
      <c r="O10" s="45">
        <v>29961.791713402781</v>
      </c>
      <c r="P10" s="45">
        <v>72762.31758220683</v>
      </c>
      <c r="Q10" s="45">
        <v>19813.471024808143</v>
      </c>
      <c r="R10" s="45">
        <v>24781.925601504456</v>
      </c>
      <c r="S10" s="45">
        <v>23970.775045566035</v>
      </c>
      <c r="T10" s="45">
        <v>79364.872045984797</v>
      </c>
      <c r="U10" s="45">
        <v>90373.548526471655</v>
      </c>
      <c r="V10" s="45">
        <v>85467.674202021604</v>
      </c>
      <c r="W10" s="45">
        <v>85963.10252231441</v>
      </c>
      <c r="X10" s="45">
        <v>87001.712854412603</v>
      </c>
      <c r="Y10" s="45">
        <v>73024.245739335296</v>
      </c>
      <c r="Z10" s="45">
        <v>74868.258054711288</v>
      </c>
      <c r="AA10" s="45">
        <v>85554.140486566248</v>
      </c>
      <c r="AB10" s="46">
        <v>95310.67266924381</v>
      </c>
      <c r="AC10" s="45">
        <v>99393.637243461111</v>
      </c>
      <c r="AD10" s="45">
        <v>106461.49659481132</v>
      </c>
      <c r="AE10" s="45">
        <v>104985.64466603976</v>
      </c>
      <c r="AF10" s="45">
        <v>128165.25093603706</v>
      </c>
      <c r="AG10" s="45">
        <v>118998.08743565575</v>
      </c>
      <c r="AH10" s="45">
        <v>115973.95053092935</v>
      </c>
      <c r="AI10" s="45">
        <v>121881.17877102098</v>
      </c>
      <c r="AJ10" s="45">
        <v>115071.06459612236</v>
      </c>
      <c r="AK10" s="45">
        <v>103068.83960736473</v>
      </c>
      <c r="AL10" s="45">
        <v>115070.62113672115</v>
      </c>
      <c r="AM10" s="45">
        <v>116133.69736549529</v>
      </c>
      <c r="AN10" s="45">
        <v>124154.22723424113</v>
      </c>
      <c r="AO10" s="45">
        <v>122454.82181064108</v>
      </c>
      <c r="AP10" s="45">
        <v>102430.08047653887</v>
      </c>
      <c r="AQ10" s="45">
        <v>105500.37623858193</v>
      </c>
      <c r="AR10" s="45">
        <v>111256.13827532271</v>
      </c>
      <c r="AS10" s="45">
        <v>93611.401633474787</v>
      </c>
      <c r="AT10" s="45">
        <v>109013.44494751716</v>
      </c>
      <c r="AU10" s="45">
        <v>116223.12000862884</v>
      </c>
      <c r="AV10" s="45">
        <v>121059.02344704936</v>
      </c>
      <c r="AW10" s="45">
        <v>115228.04676245789</v>
      </c>
      <c r="AX10" s="45">
        <v>128385.0851598944</v>
      </c>
      <c r="AY10" s="45">
        <v>116008.65179457638</v>
      </c>
      <c r="AZ10" s="45">
        <v>112596.29078310099</v>
      </c>
      <c r="BA10" s="45">
        <v>92141.03188137633</v>
      </c>
      <c r="BB10" s="45">
        <v>111171.92101952963</v>
      </c>
      <c r="BC10" s="45">
        <v>126452.85822182799</v>
      </c>
      <c r="BD10" s="45">
        <v>117627.13513352763</v>
      </c>
      <c r="BE10" s="45">
        <v>131861.36605195337</v>
      </c>
      <c r="BF10" s="45">
        <v>84638.301057638717</v>
      </c>
      <c r="BG10" s="45">
        <v>111324.48024282596</v>
      </c>
      <c r="BH10" s="45">
        <v>116309.43157712731</v>
      </c>
      <c r="BI10" s="45">
        <v>123528.10856784337</v>
      </c>
      <c r="BJ10" s="45">
        <v>129109.5650927508</v>
      </c>
      <c r="BK10" s="45">
        <v>118853.8001190136</v>
      </c>
      <c r="BL10" s="45">
        <v>106418.78767673639</v>
      </c>
      <c r="BM10" s="45">
        <v>111174.67117188471</v>
      </c>
      <c r="BN10" s="45">
        <v>125694.95124885418</v>
      </c>
      <c r="BO10" s="45">
        <v>120080.24828405512</v>
      </c>
      <c r="BP10" s="45">
        <v>140257.65722166409</v>
      </c>
      <c r="BQ10" s="45">
        <v>130678.39432055525</v>
      </c>
      <c r="BR10" s="45">
        <v>112871.51547570368</v>
      </c>
      <c r="BS10" s="45">
        <v>126582.20599317455</v>
      </c>
      <c r="BT10" s="45">
        <v>105608.86744171046</v>
      </c>
      <c r="BU10" s="45">
        <v>99480.647649199571</v>
      </c>
      <c r="BV10" s="45">
        <v>94612.881897526109</v>
      </c>
      <c r="BW10" s="45">
        <v>111227.37928747242</v>
      </c>
      <c r="BX10" s="45">
        <v>95601.870036061155</v>
      </c>
      <c r="BY10" s="45">
        <v>96979.441764803458</v>
      </c>
      <c r="BZ10" s="45">
        <v>94022.876384923948</v>
      </c>
      <c r="CA10" s="45">
        <v>75984.590253608243</v>
      </c>
      <c r="CB10" s="45">
        <v>88303.756366307178</v>
      </c>
      <c r="CC10" s="45">
        <v>80666.989539758899</v>
      </c>
      <c r="CD10" s="45">
        <v>74904.430257042593</v>
      </c>
      <c r="CE10" s="45">
        <v>96230.596931217719</v>
      </c>
      <c r="CF10" s="45">
        <v>152820.72861303377</v>
      </c>
      <c r="CG10" s="45">
        <v>138913.21934683764</v>
      </c>
      <c r="CH10" s="45">
        <v>160088.27656827722</v>
      </c>
      <c r="CI10" s="45">
        <v>101587.37974218235</v>
      </c>
      <c r="CJ10" s="45">
        <v>141205.43091802069</v>
      </c>
      <c r="CK10" s="45">
        <v>100357.13402877848</v>
      </c>
      <c r="CL10" s="45">
        <v>113904.00472743899</v>
      </c>
      <c r="CM10" s="45">
        <v>122004.62938306242</v>
      </c>
      <c r="CN10" s="45">
        <v>123236.02790771764</v>
      </c>
      <c r="CO10" s="45">
        <v>142045.80793896987</v>
      </c>
      <c r="CP10" s="45">
        <v>150699.32882133598</v>
      </c>
      <c r="CQ10" s="45">
        <v>103299.29378094574</v>
      </c>
      <c r="CR10" s="45">
        <v>121203.6343163019</v>
      </c>
      <c r="CS10" s="45">
        <v>125864.31109058317</v>
      </c>
      <c r="CT10" s="45">
        <v>138876.43120396076</v>
      </c>
      <c r="CU10" s="45">
        <v>130521.48745361326</v>
      </c>
      <c r="CV10" s="45">
        <v>130921.21079618514</v>
      </c>
      <c r="CW10" s="45">
        <v>125529.51688840915</v>
      </c>
      <c r="CX10" s="45">
        <v>125287.93493414717</v>
      </c>
      <c r="CY10" s="45">
        <v>124316.86160103552</v>
      </c>
      <c r="CZ10" s="45">
        <v>139009.63917346575</v>
      </c>
      <c r="DA10" s="45">
        <v>167737.88234618085</v>
      </c>
      <c r="DB10" s="48">
        <v>129846.3850754505</v>
      </c>
      <c r="DC10" s="45">
        <v>126437.55507817506</v>
      </c>
      <c r="DD10" s="49">
        <v>130889.365528255</v>
      </c>
      <c r="DE10" s="49">
        <v>138172.23158810395</v>
      </c>
      <c r="DF10" s="49">
        <v>113329.40477299481</v>
      </c>
      <c r="DG10" s="49">
        <v>116568.44757469567</v>
      </c>
      <c r="DH10" s="49">
        <v>142342.73141195992</v>
      </c>
      <c r="DI10" s="49">
        <v>138598.42789742717</v>
      </c>
      <c r="DJ10" s="49">
        <v>154106.64685385866</v>
      </c>
      <c r="DK10" s="49">
        <v>201451.11418156669</v>
      </c>
      <c r="DL10" s="49">
        <v>185183.87815653649</v>
      </c>
      <c r="DM10" s="49">
        <v>206233.5784419968</v>
      </c>
      <c r="DN10" s="49">
        <v>222409.48751441398</v>
      </c>
      <c r="DO10" s="49">
        <v>208759.98297655224</v>
      </c>
      <c r="DP10" s="49">
        <v>250959.52571014588</v>
      </c>
      <c r="DQ10" s="49">
        <v>238558.29390946688</v>
      </c>
      <c r="DR10" s="49">
        <v>209408.28189275225</v>
      </c>
      <c r="DS10" s="49">
        <v>186186.05511814312</v>
      </c>
    </row>
    <row r="11" spans="1:123" ht="18" customHeight="1">
      <c r="A11" s="38" t="s">
        <v>11</v>
      </c>
      <c r="B11" s="39" t="s">
        <v>12</v>
      </c>
      <c r="C11" s="45">
        <v>70.920454319999934</v>
      </c>
      <c r="D11" s="45">
        <v>360.85227277419995</v>
      </c>
      <c r="E11" s="45">
        <v>575.23873825420014</v>
      </c>
      <c r="F11" s="46">
        <v>246.11876686240001</v>
      </c>
      <c r="G11" s="45">
        <v>218.11239322679995</v>
      </c>
      <c r="H11" s="47">
        <v>835.80947388940001</v>
      </c>
      <c r="I11" s="45">
        <v>763.9751539163999</v>
      </c>
      <c r="J11" s="45">
        <v>1359.5783642255999</v>
      </c>
      <c r="K11" s="45">
        <v>705.37565373860014</v>
      </c>
      <c r="L11" s="45">
        <v>411.56452298479996</v>
      </c>
      <c r="M11" s="46">
        <v>620.27342922080004</v>
      </c>
      <c r="N11" s="45">
        <v>360.01000025300004</v>
      </c>
      <c r="O11" s="45">
        <v>104.19486440619993</v>
      </c>
      <c r="P11" s="45">
        <v>335.37000679859995</v>
      </c>
      <c r="Q11" s="45">
        <v>65.502828061600027</v>
      </c>
      <c r="R11" s="45">
        <v>72.012554168299999</v>
      </c>
      <c r="S11" s="45">
        <v>61.778148959799928</v>
      </c>
      <c r="T11" s="45">
        <v>95.56619359200009</v>
      </c>
      <c r="U11" s="45">
        <v>98.153958074999935</v>
      </c>
      <c r="V11" s="45">
        <v>151.68436484839989</v>
      </c>
      <c r="W11" s="45">
        <v>138.59943383369992</v>
      </c>
      <c r="X11" s="45">
        <v>78.566557189999941</v>
      </c>
      <c r="Y11" s="45">
        <v>66.169113649999971</v>
      </c>
      <c r="Z11" s="45">
        <v>63.810968990000006</v>
      </c>
      <c r="AA11" s="45">
        <v>77.894420040000085</v>
      </c>
      <c r="AB11" s="46">
        <v>55.28352579999995</v>
      </c>
      <c r="AC11" s="45">
        <v>84.578675290000078</v>
      </c>
      <c r="AD11" s="45">
        <v>53.702130899999979</v>
      </c>
      <c r="AE11" s="45">
        <v>54.629029289999963</v>
      </c>
      <c r="AF11" s="45">
        <v>31.799534870000006</v>
      </c>
      <c r="AG11" s="45">
        <v>33.147472899999855</v>
      </c>
      <c r="AH11" s="45">
        <v>33.617811150000094</v>
      </c>
      <c r="AI11" s="45">
        <v>28.310095590000035</v>
      </c>
      <c r="AJ11" s="45">
        <v>28.007880570000051</v>
      </c>
      <c r="AK11" s="45">
        <v>30.128625680000066</v>
      </c>
      <c r="AL11" s="45">
        <v>80.019914529999738</v>
      </c>
      <c r="AM11" s="45">
        <v>68.183187889999985</v>
      </c>
      <c r="AN11" s="45">
        <v>98.778285340000039</v>
      </c>
      <c r="AO11" s="45">
        <v>77.690181239999887</v>
      </c>
      <c r="AP11" s="45">
        <v>94.587463599999907</v>
      </c>
      <c r="AQ11" s="45">
        <v>107.04570761999989</v>
      </c>
      <c r="AR11" s="45">
        <v>101.31739917999982</v>
      </c>
      <c r="AS11" s="45">
        <v>97.130994959999796</v>
      </c>
      <c r="AT11" s="45">
        <v>96.348543409999849</v>
      </c>
      <c r="AU11" s="45">
        <v>131.95658680999995</v>
      </c>
      <c r="AV11" s="45">
        <v>239.06982174000001</v>
      </c>
      <c r="AW11" s="45">
        <v>316.99842974000023</v>
      </c>
      <c r="AX11" s="45">
        <v>391.93407399000023</v>
      </c>
      <c r="AY11" s="45">
        <v>313.37631256999993</v>
      </c>
      <c r="AZ11" s="45">
        <v>430.17006928000023</v>
      </c>
      <c r="BA11" s="45">
        <v>415.23923310999987</v>
      </c>
      <c r="BB11" s="45">
        <v>271.22492728999998</v>
      </c>
      <c r="BC11" s="45">
        <v>381.38800407000019</v>
      </c>
      <c r="BD11" s="45">
        <v>341.2010708900001</v>
      </c>
      <c r="BE11" s="45">
        <v>557.14549523000005</v>
      </c>
      <c r="BF11" s="45">
        <v>421.33078375000002</v>
      </c>
      <c r="BG11" s="45">
        <v>507.93813001000046</v>
      </c>
      <c r="BH11" s="45">
        <v>692.28925011000013</v>
      </c>
      <c r="BI11" s="45">
        <v>424.70352194999981</v>
      </c>
      <c r="BJ11" s="45">
        <v>482.5556980799999</v>
      </c>
      <c r="BK11" s="45">
        <v>863.6718329399996</v>
      </c>
      <c r="BL11" s="45">
        <v>641.06922653000026</v>
      </c>
      <c r="BM11" s="45">
        <v>601.57831634000013</v>
      </c>
      <c r="BN11" s="45">
        <v>569.73809253999991</v>
      </c>
      <c r="BO11" s="45">
        <v>910.43725463000055</v>
      </c>
      <c r="BP11" s="45">
        <v>547.17586496000024</v>
      </c>
      <c r="BQ11" s="45">
        <v>495.22329861000014</v>
      </c>
      <c r="BR11" s="45">
        <v>583.4981277400002</v>
      </c>
      <c r="BS11" s="45">
        <v>569.72189308000031</v>
      </c>
      <c r="BT11" s="45">
        <v>668.82277629999999</v>
      </c>
      <c r="BU11" s="45">
        <v>1078.9575788999998</v>
      </c>
      <c r="BV11" s="45">
        <v>965.06436724999958</v>
      </c>
      <c r="BW11" s="45">
        <v>316.563514</v>
      </c>
      <c r="BX11" s="45">
        <v>747.3139162599997</v>
      </c>
      <c r="BY11" s="45">
        <v>457.11329188000013</v>
      </c>
      <c r="BZ11" s="45">
        <v>450.92952379999969</v>
      </c>
      <c r="CA11" s="45">
        <v>449.15714103000067</v>
      </c>
      <c r="CB11" s="45">
        <v>465.92530578999998</v>
      </c>
      <c r="CC11" s="45">
        <v>544.45027290000007</v>
      </c>
      <c r="CD11" s="45">
        <v>496.84693280999994</v>
      </c>
      <c r="CE11" s="45">
        <v>440.59300530000019</v>
      </c>
      <c r="CF11" s="45">
        <v>428.37721201000073</v>
      </c>
      <c r="CG11" s="45">
        <v>470.43509617999985</v>
      </c>
      <c r="CH11" s="45">
        <v>468.40562928999947</v>
      </c>
      <c r="CI11" s="45">
        <v>846.99559690000058</v>
      </c>
      <c r="CJ11" s="45">
        <v>551.03779815000007</v>
      </c>
      <c r="CK11" s="45">
        <v>522.49862458999917</v>
      </c>
      <c r="CL11" s="45">
        <v>550.27020068999957</v>
      </c>
      <c r="CM11" s="45">
        <v>521.57993880000015</v>
      </c>
      <c r="CN11" s="45">
        <v>503.31552029000187</v>
      </c>
      <c r="CO11" s="45">
        <v>474.16894263000012</v>
      </c>
      <c r="CP11" s="45">
        <v>444.25430463000009</v>
      </c>
      <c r="CQ11" s="45">
        <v>437.27444015999936</v>
      </c>
      <c r="CR11" s="45">
        <v>495.43944164249973</v>
      </c>
      <c r="CS11" s="45">
        <v>492.46616275000002</v>
      </c>
      <c r="CT11" s="45">
        <v>512.05535365999981</v>
      </c>
      <c r="CU11" s="45">
        <v>525.59625028999903</v>
      </c>
      <c r="CV11" s="45">
        <v>636.50294570000028</v>
      </c>
      <c r="CW11" s="45">
        <v>531.06777960999966</v>
      </c>
      <c r="CX11" s="45">
        <v>586.81111527000041</v>
      </c>
      <c r="CY11" s="45">
        <v>657.67253418999962</v>
      </c>
      <c r="CZ11" s="45">
        <v>589.27336230000117</v>
      </c>
      <c r="DA11" s="45">
        <v>515.06294638999941</v>
      </c>
      <c r="DB11" s="48">
        <v>552.18107610000038</v>
      </c>
      <c r="DC11" s="45">
        <v>517.36964908000084</v>
      </c>
      <c r="DD11" s="49">
        <v>538.15694584000016</v>
      </c>
      <c r="DE11" s="49">
        <v>665.4054015800009</v>
      </c>
      <c r="DF11" s="49">
        <v>643.64173960000039</v>
      </c>
      <c r="DG11" s="49">
        <v>760.17521486000044</v>
      </c>
      <c r="DH11" s="49">
        <v>781.40613690000157</v>
      </c>
      <c r="DI11" s="49">
        <v>648.01487551000025</v>
      </c>
      <c r="DJ11" s="49">
        <v>659.25742778999995</v>
      </c>
      <c r="DK11" s="49">
        <v>426.32865156000094</v>
      </c>
      <c r="DL11" s="49">
        <v>393.18551452999895</v>
      </c>
      <c r="DM11" s="49">
        <v>257.57290196000002</v>
      </c>
      <c r="DN11" s="49">
        <v>90.264012689999277</v>
      </c>
      <c r="DO11" s="49">
        <v>429.60701761000001</v>
      </c>
      <c r="DP11" s="49">
        <v>458.47945472999959</v>
      </c>
      <c r="DQ11" s="49">
        <v>510.36277902999893</v>
      </c>
      <c r="DR11" s="49">
        <v>513.06052730000022</v>
      </c>
      <c r="DS11" s="49">
        <v>537.83896939999886</v>
      </c>
    </row>
    <row r="12" spans="1:123" ht="18" customHeight="1">
      <c r="A12" s="38" t="s">
        <v>13</v>
      </c>
      <c r="B12" s="39" t="s">
        <v>14</v>
      </c>
      <c r="C12" s="45">
        <v>114323.5142881893</v>
      </c>
      <c r="D12" s="45">
        <v>91683.458298691534</v>
      </c>
      <c r="E12" s="45">
        <v>106727.6396938626</v>
      </c>
      <c r="F12" s="46">
        <v>114166.33946449935</v>
      </c>
      <c r="G12" s="45">
        <v>115227.78809174386</v>
      </c>
      <c r="H12" s="47">
        <v>119640.92098631279</v>
      </c>
      <c r="I12" s="45">
        <v>121879.55913492008</v>
      </c>
      <c r="J12" s="45">
        <v>119132.5179091704</v>
      </c>
      <c r="K12" s="45">
        <v>154100.92608121943</v>
      </c>
      <c r="L12" s="45">
        <v>159024.60873983239</v>
      </c>
      <c r="M12" s="46">
        <v>145580.50983218307</v>
      </c>
      <c r="N12" s="45">
        <v>171357.52115874022</v>
      </c>
      <c r="O12" s="45">
        <v>155440.65397179971</v>
      </c>
      <c r="P12" s="45">
        <v>123667.85255888358</v>
      </c>
      <c r="Q12" s="45">
        <v>182708.12341216428</v>
      </c>
      <c r="R12" s="45">
        <v>203351.35577497361</v>
      </c>
      <c r="S12" s="45">
        <v>206573.14285223928</v>
      </c>
      <c r="T12" s="45">
        <v>168730.7807338273</v>
      </c>
      <c r="U12" s="45">
        <v>182170.77453714173</v>
      </c>
      <c r="V12" s="45">
        <v>154767.53235470859</v>
      </c>
      <c r="W12" s="45">
        <v>151652.52824227285</v>
      </c>
      <c r="X12" s="45">
        <v>149661.86858386445</v>
      </c>
      <c r="Y12" s="45">
        <v>153170.66694922329</v>
      </c>
      <c r="Z12" s="45">
        <v>149729.55426849669</v>
      </c>
      <c r="AA12" s="45">
        <v>146286.72428062311</v>
      </c>
      <c r="AB12" s="46">
        <v>162313.00569131336</v>
      </c>
      <c r="AC12" s="45">
        <v>170982.919558177</v>
      </c>
      <c r="AD12" s="45">
        <v>167589.02416045303</v>
      </c>
      <c r="AE12" s="45">
        <v>156473.43361869655</v>
      </c>
      <c r="AF12" s="45">
        <v>164191.70498755667</v>
      </c>
      <c r="AG12" s="45">
        <v>153872.40196491426</v>
      </c>
      <c r="AH12" s="45">
        <v>173939.27610803567</v>
      </c>
      <c r="AI12" s="45">
        <v>143967.13470513438</v>
      </c>
      <c r="AJ12" s="45">
        <v>141436.11005719352</v>
      </c>
      <c r="AK12" s="45">
        <v>130935.17282910971</v>
      </c>
      <c r="AL12" s="45">
        <v>125956.43310042743</v>
      </c>
      <c r="AM12" s="45">
        <v>136964.01649530025</v>
      </c>
      <c r="AN12" s="45">
        <v>152806.23626384279</v>
      </c>
      <c r="AO12" s="45">
        <v>132243.4374319195</v>
      </c>
      <c r="AP12" s="45">
        <v>130430.79554458933</v>
      </c>
      <c r="AQ12" s="45">
        <v>134264.76264526957</v>
      </c>
      <c r="AR12" s="45">
        <v>128815.87253633582</v>
      </c>
      <c r="AS12" s="45">
        <v>123501.82556316566</v>
      </c>
      <c r="AT12" s="45">
        <v>132010.8394010379</v>
      </c>
      <c r="AU12" s="45">
        <v>132349.12962130949</v>
      </c>
      <c r="AV12" s="45">
        <v>133208.67670911422</v>
      </c>
      <c r="AW12" s="45">
        <v>127876.00154660475</v>
      </c>
      <c r="AX12" s="45">
        <v>110954.1521079606</v>
      </c>
      <c r="AY12" s="45">
        <v>114956.96347957836</v>
      </c>
      <c r="AZ12" s="45">
        <v>100520.24591094456</v>
      </c>
      <c r="BA12" s="45">
        <v>111234.66804744258</v>
      </c>
      <c r="BB12" s="45">
        <v>100840.901209441</v>
      </c>
      <c r="BC12" s="45">
        <v>94077.473998089437</v>
      </c>
      <c r="BD12" s="45">
        <v>97965.786870875338</v>
      </c>
      <c r="BE12" s="45">
        <v>99326.41133761844</v>
      </c>
      <c r="BF12" s="45">
        <v>158077.12546196338</v>
      </c>
      <c r="BG12" s="45">
        <v>125065.3233318807</v>
      </c>
      <c r="BH12" s="45">
        <v>130777.60560729186</v>
      </c>
      <c r="BI12" s="45">
        <v>106192.55243905216</v>
      </c>
      <c r="BJ12" s="45">
        <v>133241.34513306178</v>
      </c>
      <c r="BK12" s="45">
        <v>128329.53206531231</v>
      </c>
      <c r="BL12" s="45">
        <v>96628.187022835307</v>
      </c>
      <c r="BM12" s="45">
        <v>119335.49227237162</v>
      </c>
      <c r="BN12" s="45">
        <v>108195.55533186978</v>
      </c>
      <c r="BO12" s="45">
        <v>120365.85888239012</v>
      </c>
      <c r="BP12" s="45">
        <v>107392.98153682993</v>
      </c>
      <c r="BQ12" s="45">
        <v>112992.39030363502</v>
      </c>
      <c r="BR12" s="45">
        <v>131721.58106084421</v>
      </c>
      <c r="BS12" s="45">
        <v>119566.45985169409</v>
      </c>
      <c r="BT12" s="45">
        <v>99416.739578419336</v>
      </c>
      <c r="BU12" s="45">
        <v>141979.28041154312</v>
      </c>
      <c r="BV12" s="45">
        <v>105742.52227212832</v>
      </c>
      <c r="BW12" s="45">
        <v>120916.16514611505</v>
      </c>
      <c r="BX12" s="45">
        <v>111281.4906108306</v>
      </c>
      <c r="BY12" s="45">
        <v>96324.357737041006</v>
      </c>
      <c r="BZ12" s="45">
        <v>111701.74338919876</v>
      </c>
      <c r="CA12" s="45">
        <v>130041.58233237863</v>
      </c>
      <c r="CB12" s="45">
        <v>164625.22489098794</v>
      </c>
      <c r="CC12" s="45">
        <v>121214.89479830113</v>
      </c>
      <c r="CD12" s="45">
        <v>88390.117125898221</v>
      </c>
      <c r="CE12" s="45">
        <v>88450.408214334937</v>
      </c>
      <c r="CF12" s="45">
        <v>81356.632364489778</v>
      </c>
      <c r="CG12" s="45">
        <v>92859.566433121945</v>
      </c>
      <c r="CH12" s="45">
        <v>78775.876932494823</v>
      </c>
      <c r="CI12" s="45">
        <v>78816.809936862745</v>
      </c>
      <c r="CJ12" s="45">
        <v>81735.695422854333</v>
      </c>
      <c r="CK12" s="45">
        <v>91743.457359064501</v>
      </c>
      <c r="CL12" s="45">
        <v>87936.487565601215</v>
      </c>
      <c r="CM12" s="45">
        <v>87436.682621910542</v>
      </c>
      <c r="CN12" s="45">
        <v>87031.67077482141</v>
      </c>
      <c r="CO12" s="45">
        <v>90068.072194647422</v>
      </c>
      <c r="CP12" s="45">
        <v>96852.947942049985</v>
      </c>
      <c r="CQ12" s="45">
        <v>98593.855402883753</v>
      </c>
      <c r="CR12" s="45">
        <v>118467.85337570451</v>
      </c>
      <c r="CS12" s="45">
        <v>116513.50344289924</v>
      </c>
      <c r="CT12" s="45">
        <v>127065.83107103407</v>
      </c>
      <c r="CU12" s="45">
        <v>115589.67638393448</v>
      </c>
      <c r="CV12" s="45">
        <v>132962.82575026096</v>
      </c>
      <c r="CW12" s="45">
        <v>112023.74501803216</v>
      </c>
      <c r="CX12" s="45">
        <v>109217.06220616364</v>
      </c>
      <c r="CY12" s="45">
        <v>104692.84251890982</v>
      </c>
      <c r="CZ12" s="45">
        <v>98121.346550016358</v>
      </c>
      <c r="DA12" s="45">
        <v>114790.81382303382</v>
      </c>
      <c r="DB12" s="48">
        <v>122437.53840781232</v>
      </c>
      <c r="DC12" s="45">
        <v>136516.53307719223</v>
      </c>
      <c r="DD12" s="49">
        <v>149196.04043271998</v>
      </c>
      <c r="DE12" s="49">
        <v>128579.54517849312</v>
      </c>
      <c r="DF12" s="49">
        <v>124249.98190528827</v>
      </c>
      <c r="DG12" s="49">
        <v>113605.56589950193</v>
      </c>
      <c r="DH12" s="49">
        <v>108930.66206878205</v>
      </c>
      <c r="DI12" s="49">
        <v>117976.47036048873</v>
      </c>
      <c r="DJ12" s="49">
        <v>129303.38210640337</v>
      </c>
      <c r="DK12" s="49">
        <v>128501.9187680633</v>
      </c>
      <c r="DL12" s="49">
        <v>105111.10157094237</v>
      </c>
      <c r="DM12" s="49">
        <v>101267.12932053092</v>
      </c>
      <c r="DN12" s="49">
        <v>110602.14580228635</v>
      </c>
      <c r="DO12" s="49">
        <v>117137.07337618574</v>
      </c>
      <c r="DP12" s="49">
        <v>121028.95067357592</v>
      </c>
      <c r="DQ12" s="49">
        <v>149729.72334774988</v>
      </c>
      <c r="DR12" s="49">
        <v>134381.21009729311</v>
      </c>
      <c r="DS12" s="49">
        <v>145434.73916755107</v>
      </c>
    </row>
    <row r="13" spans="1:123" ht="18" customHeight="1">
      <c r="A13" s="38"/>
      <c r="B13" s="39"/>
      <c r="C13" s="40"/>
      <c r="D13" s="40"/>
      <c r="E13" s="40"/>
      <c r="F13" s="41"/>
      <c r="G13" s="40"/>
      <c r="H13" s="42"/>
      <c r="I13" s="40"/>
      <c r="J13" s="40"/>
      <c r="K13" s="40"/>
      <c r="L13" s="40"/>
      <c r="M13" s="41"/>
      <c r="N13" s="40"/>
      <c r="O13" s="40"/>
      <c r="P13" s="40"/>
      <c r="Q13" s="40"/>
      <c r="R13" s="40"/>
      <c r="S13" s="40"/>
      <c r="T13" s="40"/>
      <c r="U13" s="40"/>
      <c r="V13" s="40"/>
      <c r="W13" s="40"/>
      <c r="X13" s="40"/>
      <c r="Y13" s="40"/>
      <c r="Z13" s="40"/>
      <c r="AA13" s="40"/>
      <c r="AB13" s="41"/>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3"/>
      <c r="DC13" s="40"/>
      <c r="DD13" s="44"/>
      <c r="DE13" s="44"/>
      <c r="DF13" s="44"/>
      <c r="DG13" s="44"/>
      <c r="DH13" s="44"/>
      <c r="DI13" s="44"/>
      <c r="DJ13" s="44"/>
      <c r="DK13" s="44"/>
      <c r="DL13" s="44"/>
      <c r="DM13" s="44"/>
      <c r="DN13" s="44"/>
      <c r="DO13" s="44"/>
      <c r="DP13" s="44"/>
      <c r="DQ13" s="44"/>
      <c r="DR13" s="44"/>
      <c r="DS13" s="44"/>
    </row>
    <row r="14" spans="1:123" ht="18" customHeight="1">
      <c r="A14" s="31" t="s">
        <v>15</v>
      </c>
      <c r="B14" s="32" t="s">
        <v>16</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36">
        <v>154812.61306433793</v>
      </c>
      <c r="DC14" s="33">
        <v>154510.75644848877</v>
      </c>
      <c r="DD14" s="37">
        <v>158914.36183453017</v>
      </c>
      <c r="DE14" s="37">
        <v>154662.6408893498</v>
      </c>
      <c r="DF14" s="37">
        <v>160714.9066653242</v>
      </c>
      <c r="DG14" s="37">
        <v>165991.31300809968</v>
      </c>
      <c r="DH14" s="37">
        <v>164523.2408908722</v>
      </c>
      <c r="DI14" s="37">
        <v>164859.22231090552</v>
      </c>
      <c r="DJ14" s="37">
        <v>186593.34441569331</v>
      </c>
      <c r="DK14" s="37">
        <v>181124.09066837584</v>
      </c>
      <c r="DL14" s="37">
        <v>185369.45025990976</v>
      </c>
      <c r="DM14" s="37">
        <v>180213.06043365065</v>
      </c>
      <c r="DN14" s="37">
        <v>178840.26760046624</v>
      </c>
      <c r="DO14" s="37">
        <v>177832.56071818969</v>
      </c>
      <c r="DP14" s="37">
        <v>191431.43215407434</v>
      </c>
      <c r="DQ14" s="37">
        <v>189223.78239331194</v>
      </c>
      <c r="DR14" s="37">
        <v>193790.76717026031</v>
      </c>
      <c r="DS14" s="37">
        <v>195021.94126679032</v>
      </c>
    </row>
    <row r="15" spans="1:123" ht="18" customHeight="1">
      <c r="A15" s="38"/>
      <c r="B15" s="39"/>
      <c r="C15" s="40"/>
      <c r="D15" s="40"/>
      <c r="E15" s="40"/>
      <c r="F15" s="41"/>
      <c r="G15" s="40"/>
      <c r="H15" s="42"/>
      <c r="I15" s="40"/>
      <c r="J15" s="40"/>
      <c r="K15" s="40"/>
      <c r="L15" s="40"/>
      <c r="M15" s="41"/>
      <c r="N15" s="40"/>
      <c r="O15" s="40"/>
      <c r="P15" s="40"/>
      <c r="Q15" s="40"/>
      <c r="R15" s="40"/>
      <c r="S15" s="40"/>
      <c r="T15" s="40"/>
      <c r="U15" s="40"/>
      <c r="V15" s="40"/>
      <c r="W15" s="40"/>
      <c r="X15" s="40"/>
      <c r="Y15" s="40"/>
      <c r="Z15" s="40"/>
      <c r="AA15" s="40"/>
      <c r="AB15" s="41"/>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3"/>
      <c r="DC15" s="40"/>
      <c r="DD15" s="44"/>
      <c r="DE15" s="44"/>
      <c r="DF15" s="44"/>
      <c r="DG15" s="44"/>
      <c r="DH15" s="44"/>
      <c r="DI15" s="44"/>
      <c r="DJ15" s="44"/>
      <c r="DK15" s="44"/>
      <c r="DL15" s="44"/>
      <c r="DM15" s="44"/>
      <c r="DN15" s="44"/>
      <c r="DO15" s="44"/>
      <c r="DP15" s="44"/>
      <c r="DQ15" s="44"/>
      <c r="DR15" s="44"/>
      <c r="DS15" s="44"/>
    </row>
    <row r="16" spans="1:123" ht="18" customHeight="1">
      <c r="A16" s="31" t="s">
        <v>17</v>
      </c>
      <c r="B16" s="32" t="s">
        <v>18</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36">
        <v>541476.82614647131</v>
      </c>
      <c r="DC16" s="33">
        <v>540511.9295587606</v>
      </c>
      <c r="DD16" s="37">
        <v>536325.59287506342</v>
      </c>
      <c r="DE16" s="37">
        <v>548346.18336922873</v>
      </c>
      <c r="DF16" s="37">
        <v>554961.94959534938</v>
      </c>
      <c r="DG16" s="37">
        <v>555541.68647027446</v>
      </c>
      <c r="DH16" s="37">
        <v>551407.83008341584</v>
      </c>
      <c r="DI16" s="37">
        <v>559635.56540659163</v>
      </c>
      <c r="DJ16" s="37">
        <v>567764.7493229385</v>
      </c>
      <c r="DK16" s="37">
        <v>577360.62525041972</v>
      </c>
      <c r="DL16" s="37">
        <v>597778.73576408345</v>
      </c>
      <c r="DM16" s="37">
        <v>601127.98774454615</v>
      </c>
      <c r="DN16" s="37">
        <v>598807.04844054591</v>
      </c>
      <c r="DO16" s="37">
        <v>607309.91115209053</v>
      </c>
      <c r="DP16" s="37">
        <v>629017.37941753818</v>
      </c>
      <c r="DQ16" s="37">
        <v>603128.00661805132</v>
      </c>
      <c r="DR16" s="37">
        <v>591534.31124457461</v>
      </c>
      <c r="DS16" s="37">
        <v>589177.01463473414</v>
      </c>
    </row>
    <row r="17" spans="1:123" ht="18" customHeight="1">
      <c r="A17" s="38"/>
      <c r="B17" s="39"/>
      <c r="C17" s="40"/>
      <c r="D17" s="40"/>
      <c r="E17" s="40"/>
      <c r="F17" s="41"/>
      <c r="G17" s="40"/>
      <c r="H17" s="42"/>
      <c r="I17" s="40"/>
      <c r="J17" s="40"/>
      <c r="K17" s="40"/>
      <c r="L17" s="40"/>
      <c r="M17" s="41"/>
      <c r="N17" s="40"/>
      <c r="O17" s="40"/>
      <c r="P17" s="40"/>
      <c r="Q17" s="40"/>
      <c r="R17" s="40"/>
      <c r="S17" s="40"/>
      <c r="T17" s="40"/>
      <c r="U17" s="40"/>
      <c r="V17" s="40"/>
      <c r="W17" s="40"/>
      <c r="X17" s="40"/>
      <c r="Y17" s="40"/>
      <c r="Z17" s="40"/>
      <c r="AA17" s="40"/>
      <c r="AB17" s="41"/>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3"/>
      <c r="DC17" s="40"/>
      <c r="DD17" s="44"/>
      <c r="DE17" s="44"/>
      <c r="DF17" s="44"/>
      <c r="DG17" s="44"/>
      <c r="DH17" s="44"/>
      <c r="DI17" s="44"/>
      <c r="DJ17" s="44"/>
      <c r="DK17" s="44"/>
      <c r="DL17" s="44"/>
      <c r="DM17" s="44"/>
      <c r="DN17" s="44"/>
      <c r="DO17" s="44"/>
      <c r="DP17" s="44"/>
      <c r="DQ17" s="44"/>
      <c r="DR17" s="44"/>
      <c r="DS17" s="44"/>
    </row>
    <row r="18" spans="1:123" ht="18" customHeight="1">
      <c r="A18" s="31" t="s">
        <v>19</v>
      </c>
      <c r="B18" s="32" t="s">
        <v>20</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36">
        <v>15291.423040849417</v>
      </c>
      <c r="DC18" s="33">
        <v>15304.248521302898</v>
      </c>
      <c r="DD18" s="37">
        <v>15759.424104716456</v>
      </c>
      <c r="DE18" s="37">
        <v>16177.778753034627</v>
      </c>
      <c r="DF18" s="37">
        <v>18564.249199538408</v>
      </c>
      <c r="DG18" s="37">
        <v>15253.110492563517</v>
      </c>
      <c r="DH18" s="37">
        <v>17082.90853554559</v>
      </c>
      <c r="DI18" s="37">
        <v>16302.846908310043</v>
      </c>
      <c r="DJ18" s="37">
        <v>15563.607062005365</v>
      </c>
      <c r="DK18" s="37">
        <v>16127.239367514321</v>
      </c>
      <c r="DL18" s="37">
        <v>16372.538336519376</v>
      </c>
      <c r="DM18" s="37">
        <v>16507.220103531832</v>
      </c>
      <c r="DN18" s="37">
        <v>17830.325853343511</v>
      </c>
      <c r="DO18" s="37">
        <v>19259.351471781585</v>
      </c>
      <c r="DP18" s="37">
        <v>20947.837714979414</v>
      </c>
      <c r="DQ18" s="37">
        <v>20465.635504927839</v>
      </c>
      <c r="DR18" s="37">
        <v>20703.958174622268</v>
      </c>
      <c r="DS18" s="37">
        <v>20111.126631450825</v>
      </c>
    </row>
    <row r="19" spans="1:123" ht="18" customHeight="1">
      <c r="A19" s="38"/>
      <c r="B19" s="50"/>
      <c r="C19" s="40"/>
      <c r="D19" s="40"/>
      <c r="E19" s="40"/>
      <c r="F19" s="41"/>
      <c r="G19" s="40"/>
      <c r="H19" s="42"/>
      <c r="I19" s="40"/>
      <c r="J19" s="40"/>
      <c r="K19" s="40"/>
      <c r="L19" s="40"/>
      <c r="M19" s="41"/>
      <c r="N19" s="40"/>
      <c r="O19" s="40"/>
      <c r="P19" s="40"/>
      <c r="Q19" s="40"/>
      <c r="R19" s="40"/>
      <c r="S19" s="40"/>
      <c r="T19" s="40"/>
      <c r="U19" s="40"/>
      <c r="V19" s="40"/>
      <c r="W19" s="40"/>
      <c r="X19" s="40"/>
      <c r="Y19" s="40"/>
      <c r="Z19" s="40"/>
      <c r="AA19" s="40"/>
      <c r="AB19" s="41"/>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3"/>
      <c r="DC19" s="40"/>
      <c r="DD19" s="44"/>
      <c r="DE19" s="44"/>
      <c r="DF19" s="44"/>
      <c r="DG19" s="44"/>
      <c r="DH19" s="44"/>
      <c r="DI19" s="44"/>
      <c r="DJ19" s="44"/>
      <c r="DK19" s="44"/>
      <c r="DL19" s="44"/>
      <c r="DM19" s="44"/>
      <c r="DN19" s="44"/>
      <c r="DO19" s="44"/>
      <c r="DP19" s="44"/>
      <c r="DQ19" s="44"/>
      <c r="DR19" s="44"/>
      <c r="DS19" s="44"/>
    </row>
    <row r="20" spans="1:123" ht="18" customHeight="1">
      <c r="A20" s="31" t="s">
        <v>21</v>
      </c>
      <c r="B20" s="32" t="s">
        <v>22</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6">
        <v>0</v>
      </c>
      <c r="DC20" s="33">
        <v>0</v>
      </c>
      <c r="DD20" s="37">
        <v>0</v>
      </c>
      <c r="DE20" s="37">
        <v>0</v>
      </c>
      <c r="DF20" s="37">
        <v>0</v>
      </c>
      <c r="DG20" s="37">
        <v>0</v>
      </c>
      <c r="DH20" s="37">
        <v>0</v>
      </c>
      <c r="DI20" s="37">
        <v>0</v>
      </c>
      <c r="DJ20" s="37">
        <v>0</v>
      </c>
      <c r="DK20" s="37">
        <v>0</v>
      </c>
      <c r="DL20" s="37">
        <v>0</v>
      </c>
      <c r="DM20" s="37">
        <v>0</v>
      </c>
      <c r="DN20" s="37">
        <v>0</v>
      </c>
      <c r="DO20" s="37">
        <v>0</v>
      </c>
      <c r="DP20" s="37">
        <v>0</v>
      </c>
      <c r="DQ20" s="37">
        <v>0</v>
      </c>
      <c r="DR20" s="37">
        <v>0</v>
      </c>
      <c r="DS20" s="37">
        <v>0</v>
      </c>
    </row>
    <row r="21" spans="1:123" ht="18" customHeight="1">
      <c r="A21" s="38"/>
      <c r="B21" s="39"/>
      <c r="C21" s="40"/>
      <c r="D21" s="40"/>
      <c r="E21" s="40"/>
      <c r="F21" s="41"/>
      <c r="G21" s="40"/>
      <c r="H21" s="42"/>
      <c r="I21" s="40"/>
      <c r="J21" s="40"/>
      <c r="K21" s="40"/>
      <c r="L21" s="40"/>
      <c r="M21" s="41"/>
      <c r="N21" s="40"/>
      <c r="O21" s="40"/>
      <c r="P21" s="40"/>
      <c r="Q21" s="40"/>
      <c r="R21" s="40"/>
      <c r="S21" s="40"/>
      <c r="T21" s="40"/>
      <c r="U21" s="40"/>
      <c r="V21" s="40"/>
      <c r="W21" s="40"/>
      <c r="X21" s="40"/>
      <c r="Y21" s="40"/>
      <c r="Z21" s="40"/>
      <c r="AA21" s="40"/>
      <c r="AB21" s="41"/>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3"/>
      <c r="DC21" s="40"/>
      <c r="DD21" s="44"/>
      <c r="DE21" s="44"/>
      <c r="DF21" s="44"/>
      <c r="DG21" s="44"/>
      <c r="DH21" s="44"/>
      <c r="DI21" s="44"/>
      <c r="DJ21" s="44"/>
      <c r="DK21" s="44"/>
      <c r="DL21" s="44"/>
      <c r="DM21" s="44"/>
      <c r="DN21" s="44"/>
      <c r="DO21" s="44"/>
      <c r="DP21" s="44"/>
      <c r="DQ21" s="44"/>
      <c r="DR21" s="44"/>
      <c r="DS21" s="44"/>
    </row>
    <row r="22" spans="1:123" ht="18" customHeight="1">
      <c r="A22" s="31" t="s">
        <v>23</v>
      </c>
      <c r="B22" s="32" t="s">
        <v>24</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6">
        <v>228788.83545939447</v>
      </c>
      <c r="DC22" s="33">
        <v>236889.84815945203</v>
      </c>
      <c r="DD22" s="37">
        <v>224507.99969644891</v>
      </c>
      <c r="DE22" s="37">
        <v>216242.61411776507</v>
      </c>
      <c r="DF22" s="37">
        <v>210178.16381137507</v>
      </c>
      <c r="DG22" s="37">
        <v>199296.28029635065</v>
      </c>
      <c r="DH22" s="37">
        <v>162926.06365316006</v>
      </c>
      <c r="DI22" s="37">
        <v>137350.36057499834</v>
      </c>
      <c r="DJ22" s="37">
        <v>168027.54636504498</v>
      </c>
      <c r="DK22" s="37">
        <v>151683.13655269722</v>
      </c>
      <c r="DL22" s="37">
        <v>140420.28511015893</v>
      </c>
      <c r="DM22" s="37">
        <v>146732.48401225373</v>
      </c>
      <c r="DN22" s="37">
        <v>145309.89309986381</v>
      </c>
      <c r="DO22" s="37">
        <v>146940.14293640625</v>
      </c>
      <c r="DP22" s="37">
        <v>181061.12408194668</v>
      </c>
      <c r="DQ22" s="37">
        <v>183160.03853034083</v>
      </c>
      <c r="DR22" s="37">
        <v>174470.07187032959</v>
      </c>
      <c r="DS22" s="37">
        <v>146450.01639286181</v>
      </c>
    </row>
    <row r="23" spans="1:123" ht="18" customHeight="1">
      <c r="A23" s="38"/>
      <c r="B23" s="39"/>
      <c r="C23" s="40"/>
      <c r="D23" s="40"/>
      <c r="E23" s="40"/>
      <c r="F23" s="41"/>
      <c r="G23" s="40"/>
      <c r="H23" s="42"/>
      <c r="I23" s="40"/>
      <c r="J23" s="40"/>
      <c r="K23" s="40"/>
      <c r="L23" s="40"/>
      <c r="M23" s="41"/>
      <c r="N23" s="40"/>
      <c r="O23" s="40"/>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3"/>
      <c r="DC23" s="40"/>
      <c r="DD23" s="44"/>
      <c r="DE23" s="44"/>
      <c r="DF23" s="44"/>
      <c r="DG23" s="44"/>
      <c r="DH23" s="44"/>
      <c r="DI23" s="44"/>
      <c r="DJ23" s="44"/>
      <c r="DK23" s="44"/>
      <c r="DL23" s="44"/>
      <c r="DM23" s="44"/>
      <c r="DN23" s="44"/>
      <c r="DO23" s="44"/>
      <c r="DP23" s="44"/>
      <c r="DQ23" s="44"/>
      <c r="DR23" s="44"/>
      <c r="DS23" s="44"/>
    </row>
    <row r="24" spans="1:123" ht="18" customHeight="1">
      <c r="A24" s="31" t="s">
        <v>25</v>
      </c>
      <c r="B24" s="32" t="s">
        <v>26</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36">
        <v>13353.000956889064</v>
      </c>
      <c r="DC24" s="33">
        <v>14770.634525825522</v>
      </c>
      <c r="DD24" s="37">
        <v>12678.348490215165</v>
      </c>
      <c r="DE24" s="37">
        <v>13485.476447141784</v>
      </c>
      <c r="DF24" s="37">
        <v>13662.931185628504</v>
      </c>
      <c r="DG24" s="37">
        <v>15004.016252179814</v>
      </c>
      <c r="DH24" s="37">
        <v>14023.320203671998</v>
      </c>
      <c r="DI24" s="37">
        <v>15319.539279424494</v>
      </c>
      <c r="DJ24" s="37">
        <v>16957.73530230056</v>
      </c>
      <c r="DK24" s="37">
        <v>15008.632237125699</v>
      </c>
      <c r="DL24" s="37">
        <v>15821.082106714151</v>
      </c>
      <c r="DM24" s="37">
        <v>15077.025632343046</v>
      </c>
      <c r="DN24" s="37">
        <v>16562.16890410905</v>
      </c>
      <c r="DO24" s="37">
        <v>16069.248289282239</v>
      </c>
      <c r="DP24" s="37">
        <v>16932.623271443455</v>
      </c>
      <c r="DQ24" s="37">
        <v>17208.980758727099</v>
      </c>
      <c r="DR24" s="37">
        <v>16335.134598107172</v>
      </c>
      <c r="DS24" s="37">
        <v>16552.709291795978</v>
      </c>
    </row>
    <row r="25" spans="1:123" ht="18" customHeight="1">
      <c r="A25" s="38"/>
      <c r="B25" s="39"/>
      <c r="C25" s="40"/>
      <c r="D25" s="40"/>
      <c r="E25" s="40"/>
      <c r="F25" s="41"/>
      <c r="G25" s="40"/>
      <c r="H25" s="42"/>
      <c r="I25" s="40"/>
      <c r="J25" s="40"/>
      <c r="K25" s="40"/>
      <c r="L25" s="40"/>
      <c r="M25" s="41"/>
      <c r="N25" s="40"/>
      <c r="O25" s="40"/>
      <c r="P25" s="40"/>
      <c r="Q25" s="40"/>
      <c r="R25" s="40"/>
      <c r="S25" s="40"/>
      <c r="T25" s="40"/>
      <c r="U25" s="40"/>
      <c r="V25" s="40"/>
      <c r="W25" s="40"/>
      <c r="X25" s="40"/>
      <c r="Y25" s="40"/>
      <c r="Z25" s="40"/>
      <c r="AA25" s="40"/>
      <c r="AB25" s="41"/>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3"/>
      <c r="DC25" s="40"/>
      <c r="DD25" s="44"/>
      <c r="DE25" s="44"/>
      <c r="DF25" s="44"/>
      <c r="DG25" s="44"/>
      <c r="DH25" s="44"/>
      <c r="DI25" s="44"/>
      <c r="DJ25" s="44"/>
      <c r="DK25" s="44"/>
      <c r="DL25" s="44"/>
      <c r="DM25" s="44"/>
      <c r="DN25" s="44"/>
      <c r="DO25" s="44"/>
      <c r="DP25" s="44"/>
      <c r="DQ25" s="44"/>
      <c r="DR25" s="44"/>
      <c r="DS25" s="44"/>
    </row>
    <row r="26" spans="1:123" ht="18" customHeight="1">
      <c r="A26" s="31" t="s">
        <v>27</v>
      </c>
      <c r="B26" s="32" t="s">
        <v>28</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36">
        <v>19751.275374700119</v>
      </c>
      <c r="DC26" s="33">
        <v>19729.127296518513</v>
      </c>
      <c r="DD26" s="37">
        <v>19607.286023135839</v>
      </c>
      <c r="DE26" s="37">
        <v>19587.437834158958</v>
      </c>
      <c r="DF26" s="37">
        <v>19604.578768136802</v>
      </c>
      <c r="DG26" s="37">
        <v>19760.417300341342</v>
      </c>
      <c r="DH26" s="37">
        <v>19807.134491682395</v>
      </c>
      <c r="DI26" s="37">
        <v>19939.181298837218</v>
      </c>
      <c r="DJ26" s="37">
        <v>21242.825142080525</v>
      </c>
      <c r="DK26" s="37">
        <v>21291.988727455933</v>
      </c>
      <c r="DL26" s="37">
        <v>21308.232183883953</v>
      </c>
      <c r="DM26" s="37">
        <v>21391.700425447307</v>
      </c>
      <c r="DN26" s="37">
        <v>21433.171974494453</v>
      </c>
      <c r="DO26" s="37">
        <v>21456.870752559953</v>
      </c>
      <c r="DP26" s="37">
        <v>21668.754415733652</v>
      </c>
      <c r="DQ26" s="37">
        <v>21622.057773304194</v>
      </c>
      <c r="DR26" s="37">
        <v>21685.943097820887</v>
      </c>
      <c r="DS26" s="37">
        <v>21654.382337864117</v>
      </c>
    </row>
    <row r="27" spans="1:123" ht="18" customHeight="1">
      <c r="A27" s="38"/>
      <c r="B27" s="39"/>
      <c r="C27" s="45"/>
      <c r="D27" s="45"/>
      <c r="E27" s="45"/>
      <c r="F27" s="46"/>
      <c r="G27" s="45"/>
      <c r="H27" s="47"/>
      <c r="I27" s="45"/>
      <c r="J27" s="45"/>
      <c r="K27" s="45"/>
      <c r="L27" s="45"/>
      <c r="M27" s="46"/>
      <c r="N27" s="45"/>
      <c r="O27" s="45"/>
      <c r="P27" s="45"/>
      <c r="Q27" s="45"/>
      <c r="R27" s="45"/>
      <c r="S27" s="45"/>
      <c r="T27" s="45"/>
      <c r="U27" s="45"/>
      <c r="V27" s="45"/>
      <c r="W27" s="45"/>
      <c r="X27" s="45"/>
      <c r="Y27" s="45"/>
      <c r="Z27" s="45"/>
      <c r="AA27" s="45"/>
      <c r="AB27" s="46"/>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8"/>
      <c r="DC27" s="45"/>
      <c r="DD27" s="49"/>
      <c r="DE27" s="49"/>
      <c r="DF27" s="49"/>
      <c r="DG27" s="49"/>
      <c r="DH27" s="49"/>
      <c r="DI27" s="49"/>
      <c r="DJ27" s="49"/>
      <c r="DK27" s="49"/>
      <c r="DL27" s="49"/>
      <c r="DM27" s="49"/>
      <c r="DN27" s="49"/>
      <c r="DO27" s="49"/>
      <c r="DP27" s="49"/>
      <c r="DQ27" s="49"/>
      <c r="DR27" s="49"/>
      <c r="DS27" s="49"/>
    </row>
    <row r="28" spans="1:123" ht="18" customHeight="1">
      <c r="A28" s="31"/>
      <c r="B28" s="32" t="s">
        <v>29</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36">
        <v>1232006.7647038517</v>
      </c>
      <c r="DC28" s="33">
        <v>1250530.9795248106</v>
      </c>
      <c r="DD28" s="37">
        <v>1253499.1503665627</v>
      </c>
      <c r="DE28" s="37">
        <v>1241453.8564013725</v>
      </c>
      <c r="DF28" s="37">
        <v>1220656.4641478569</v>
      </c>
      <c r="DG28" s="37">
        <v>1206897.0256864668</v>
      </c>
      <c r="DH28" s="37">
        <v>1187508.3202913532</v>
      </c>
      <c r="DI28" s="37">
        <v>1175902.7189649842</v>
      </c>
      <c r="DJ28" s="37">
        <v>1265345.0616839735</v>
      </c>
      <c r="DK28" s="37">
        <v>1297840.1542073183</v>
      </c>
      <c r="DL28" s="37">
        <v>1272957.379959096</v>
      </c>
      <c r="DM28" s="37">
        <v>1296645.3336650047</v>
      </c>
      <c r="DN28" s="37">
        <v>1316971.345367579</v>
      </c>
      <c r="DO28" s="37">
        <v>1320248.5974736311</v>
      </c>
      <c r="DP28" s="37">
        <v>1438560.6870783381</v>
      </c>
      <c r="DQ28" s="37">
        <v>1428986.1897241478</v>
      </c>
      <c r="DR28" s="37">
        <v>1367422.4588625773</v>
      </c>
      <c r="DS28" s="37">
        <v>1325959.7541241148</v>
      </c>
    </row>
    <row r="29" spans="1:123" ht="16.5" thickBot="1">
      <c r="A29" s="51"/>
      <c r="B29" s="52"/>
      <c r="C29" s="53"/>
      <c r="D29" s="53"/>
      <c r="E29" s="53"/>
      <c r="F29" s="54"/>
      <c r="G29" s="53"/>
      <c r="H29" s="55"/>
      <c r="I29" s="53"/>
      <c r="J29" s="53"/>
      <c r="K29" s="53"/>
      <c r="L29" s="53"/>
      <c r="M29" s="54"/>
      <c r="N29" s="53"/>
      <c r="O29" s="53"/>
      <c r="P29" s="53"/>
      <c r="Q29" s="53"/>
      <c r="R29" s="53"/>
      <c r="S29" s="53"/>
      <c r="T29" s="53"/>
      <c r="U29" s="53"/>
      <c r="V29" s="53"/>
      <c r="W29" s="53"/>
      <c r="X29" s="53"/>
      <c r="Y29" s="53"/>
      <c r="Z29" s="53"/>
      <c r="AA29" s="53"/>
      <c r="AB29" s="54"/>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6"/>
      <c r="DC29" s="53"/>
      <c r="DD29" s="57"/>
      <c r="DE29" s="57"/>
      <c r="DF29" s="57"/>
      <c r="DG29" s="57"/>
      <c r="DH29" s="57"/>
      <c r="DI29" s="57"/>
      <c r="DJ29" s="57"/>
      <c r="DK29" s="57"/>
      <c r="DL29" s="57"/>
      <c r="DM29" s="57"/>
      <c r="DN29" s="57"/>
      <c r="DO29" s="57"/>
      <c r="DP29" s="57"/>
      <c r="DQ29" s="57"/>
      <c r="DR29" s="57"/>
      <c r="DS29" s="57"/>
    </row>
    <row r="30" spans="1:123" s="4" customFormat="1" ht="16.5" hidden="1" thickTop="1">
      <c r="A30" s="58"/>
      <c r="B30" s="58"/>
      <c r="C30" s="59"/>
      <c r="D30" s="59"/>
      <c r="E30" s="59"/>
      <c r="F30" s="59"/>
      <c r="G30" s="59"/>
      <c r="H30" s="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1"/>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61"/>
      <c r="DD30" s="59"/>
      <c r="DE30" s="59"/>
      <c r="DF30" s="59"/>
      <c r="DG30" s="59"/>
      <c r="DH30" s="59"/>
      <c r="DI30" s="59"/>
      <c r="DJ30" s="59"/>
      <c r="DK30" s="59"/>
      <c r="DL30" s="59"/>
      <c r="DM30" s="59"/>
      <c r="DN30" s="59"/>
      <c r="DO30" s="59"/>
      <c r="DP30" s="59"/>
      <c r="DQ30" s="59"/>
      <c r="DR30" s="59"/>
      <c r="DS30" s="59"/>
    </row>
    <row r="31" spans="1:123" s="4" customFormat="1" ht="16.5" thickTop="1">
      <c r="A31" s="59"/>
      <c r="B31" s="59"/>
      <c r="C31" s="59"/>
      <c r="D31" s="59"/>
      <c r="E31" s="59"/>
      <c r="F31" s="59"/>
      <c r="G31" s="59"/>
      <c r="H31" s="62"/>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1"/>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61"/>
      <c r="DD31" s="59"/>
      <c r="DE31" s="59"/>
      <c r="DF31" s="59"/>
      <c r="DG31" s="59"/>
      <c r="DH31" s="59"/>
      <c r="DI31" s="59"/>
      <c r="DJ31" s="59"/>
      <c r="DK31" s="59"/>
      <c r="DL31" s="59"/>
      <c r="DM31" s="59"/>
      <c r="DN31" s="59"/>
      <c r="DO31" s="59"/>
      <c r="DP31" s="59"/>
      <c r="DQ31" s="59"/>
      <c r="DR31" s="59"/>
      <c r="DS31" s="59"/>
    </row>
    <row r="32" spans="1:123" s="4" customFormat="1" ht="16.5" thickBot="1">
      <c r="A32" s="63"/>
      <c r="B32" s="63"/>
      <c r="C32" s="63"/>
      <c r="D32" s="63"/>
      <c r="E32" s="63"/>
      <c r="F32" s="63"/>
      <c r="G32" s="63"/>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5"/>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1"/>
      <c r="DD32" s="63"/>
      <c r="DE32" s="63"/>
      <c r="DF32" s="63"/>
      <c r="DG32" s="63"/>
      <c r="DH32" s="63"/>
      <c r="DI32" s="63"/>
      <c r="DJ32" s="63"/>
      <c r="DK32" s="63"/>
      <c r="DL32" s="63"/>
      <c r="DM32" s="63"/>
      <c r="DN32" s="63"/>
      <c r="DO32" s="63"/>
      <c r="DP32" s="63"/>
      <c r="DQ32" s="63"/>
      <c r="DR32" s="63"/>
      <c r="DS32" s="63"/>
    </row>
    <row r="33" spans="1:123" ht="24" customHeight="1" thickTop="1" thickBot="1">
      <c r="A33" s="17" t="s">
        <v>1</v>
      </c>
      <c r="B33" s="18" t="s">
        <v>30</v>
      </c>
      <c r="C33" s="66">
        <v>38504</v>
      </c>
      <c r="D33" s="66">
        <v>38534</v>
      </c>
      <c r="E33" s="66">
        <v>38565</v>
      </c>
      <c r="F33" s="67">
        <v>38596</v>
      </c>
      <c r="G33" s="66">
        <v>38626</v>
      </c>
      <c r="H33" s="68">
        <v>38657</v>
      </c>
      <c r="I33" s="66">
        <v>38687</v>
      </c>
      <c r="J33" s="66">
        <v>38718</v>
      </c>
      <c r="K33" s="66">
        <v>38749</v>
      </c>
      <c r="L33" s="66">
        <v>38777</v>
      </c>
      <c r="M33" s="67">
        <v>38808</v>
      </c>
      <c r="N33" s="66">
        <v>38838</v>
      </c>
      <c r="O33" s="66">
        <v>38869</v>
      </c>
      <c r="P33" s="66">
        <v>38899</v>
      </c>
      <c r="Q33" s="66">
        <v>38930</v>
      </c>
      <c r="R33" s="66">
        <v>38961</v>
      </c>
      <c r="S33" s="66">
        <v>38991</v>
      </c>
      <c r="T33" s="66">
        <v>39022</v>
      </c>
      <c r="U33" s="66">
        <v>39052</v>
      </c>
      <c r="V33" s="66">
        <v>39083</v>
      </c>
      <c r="W33" s="66">
        <v>39114</v>
      </c>
      <c r="X33" s="66">
        <v>39142</v>
      </c>
      <c r="Y33" s="66">
        <v>39173</v>
      </c>
      <c r="Z33" s="66">
        <v>39203</v>
      </c>
      <c r="AA33" s="66">
        <v>39234</v>
      </c>
      <c r="AB33" s="69">
        <v>39264</v>
      </c>
      <c r="AC33" s="69">
        <v>39295</v>
      </c>
      <c r="AD33" s="70">
        <v>39326</v>
      </c>
      <c r="AE33" s="66">
        <v>39356</v>
      </c>
      <c r="AF33" s="66">
        <v>39387</v>
      </c>
      <c r="AG33" s="66">
        <v>39417</v>
      </c>
      <c r="AH33" s="66">
        <v>39448</v>
      </c>
      <c r="AI33" s="66">
        <v>39479</v>
      </c>
      <c r="AJ33" s="66">
        <v>39508</v>
      </c>
      <c r="AK33" s="66">
        <v>39539</v>
      </c>
      <c r="AL33" s="66">
        <v>39569</v>
      </c>
      <c r="AM33" s="66">
        <v>39600</v>
      </c>
      <c r="AN33" s="66">
        <v>39630</v>
      </c>
      <c r="AO33" s="66">
        <v>39661</v>
      </c>
      <c r="AP33" s="68">
        <v>39692</v>
      </c>
      <c r="AQ33" s="68">
        <v>39722</v>
      </c>
      <c r="AR33" s="66">
        <v>39753</v>
      </c>
      <c r="AS33" s="66">
        <v>39783</v>
      </c>
      <c r="AT33" s="66">
        <v>39814</v>
      </c>
      <c r="AU33" s="66">
        <v>39845</v>
      </c>
      <c r="AV33" s="66" t="s">
        <v>31</v>
      </c>
      <c r="AW33" s="66">
        <v>39904</v>
      </c>
      <c r="AX33" s="66">
        <v>39934</v>
      </c>
      <c r="AY33" s="66">
        <v>39965</v>
      </c>
      <c r="AZ33" s="66">
        <v>39995</v>
      </c>
      <c r="BA33" s="66">
        <v>40026</v>
      </c>
      <c r="BB33" s="66">
        <v>40057</v>
      </c>
      <c r="BC33" s="66">
        <v>40087</v>
      </c>
      <c r="BD33" s="66">
        <v>40118</v>
      </c>
      <c r="BE33" s="66">
        <v>40148</v>
      </c>
      <c r="BF33" s="66">
        <v>40179</v>
      </c>
      <c r="BG33" s="66">
        <v>40210</v>
      </c>
      <c r="BH33" s="66">
        <v>40238</v>
      </c>
      <c r="BI33" s="66">
        <v>40269</v>
      </c>
      <c r="BJ33" s="66">
        <v>40299</v>
      </c>
      <c r="BK33" s="66">
        <v>40330</v>
      </c>
      <c r="BL33" s="66">
        <v>40360</v>
      </c>
      <c r="BM33" s="66">
        <v>40391</v>
      </c>
      <c r="BN33" s="66">
        <v>40422</v>
      </c>
      <c r="BO33" s="66">
        <v>40452</v>
      </c>
      <c r="BP33" s="66">
        <v>40483</v>
      </c>
      <c r="BQ33" s="66">
        <v>40513</v>
      </c>
      <c r="BR33" s="66">
        <v>40544</v>
      </c>
      <c r="BS33" s="66">
        <v>40575</v>
      </c>
      <c r="BT33" s="66">
        <v>40603</v>
      </c>
      <c r="BU33" s="66">
        <v>40634</v>
      </c>
      <c r="BV33" s="66">
        <v>40664</v>
      </c>
      <c r="BW33" s="66">
        <v>40695</v>
      </c>
      <c r="BX33" s="66">
        <v>40725</v>
      </c>
      <c r="BY33" s="66">
        <v>40756</v>
      </c>
      <c r="BZ33" s="66">
        <v>40787</v>
      </c>
      <c r="CA33" s="66">
        <v>40817</v>
      </c>
      <c r="CB33" s="66">
        <v>40848</v>
      </c>
      <c r="CC33" s="66">
        <v>40878</v>
      </c>
      <c r="CD33" s="66">
        <v>40909</v>
      </c>
      <c r="CE33" s="66">
        <v>40940</v>
      </c>
      <c r="CF33" s="66">
        <v>40969</v>
      </c>
      <c r="CG33" s="66">
        <v>41000</v>
      </c>
      <c r="CH33" s="66">
        <v>41030</v>
      </c>
      <c r="CI33" s="66">
        <v>41061</v>
      </c>
      <c r="CJ33" s="66">
        <v>41091</v>
      </c>
      <c r="CK33" s="66">
        <v>41122</v>
      </c>
      <c r="CL33" s="66">
        <v>41153</v>
      </c>
      <c r="CM33" s="66">
        <v>41183</v>
      </c>
      <c r="CN33" s="66">
        <v>41214</v>
      </c>
      <c r="CO33" s="66">
        <v>41244</v>
      </c>
      <c r="CP33" s="66">
        <v>41275</v>
      </c>
      <c r="CQ33" s="66">
        <v>41306</v>
      </c>
      <c r="CR33" s="66">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22">
        <v>41760</v>
      </c>
      <c r="DG33" s="22">
        <v>41791</v>
      </c>
      <c r="DH33" s="22">
        <v>41821</v>
      </c>
      <c r="DI33" s="22">
        <v>41852</v>
      </c>
      <c r="DJ33" s="22">
        <f>DJ4</f>
        <v>41883</v>
      </c>
      <c r="DK33" s="22">
        <v>41913</v>
      </c>
      <c r="DL33" s="22">
        <v>41944</v>
      </c>
      <c r="DM33" s="22">
        <v>41974</v>
      </c>
      <c r="DN33" s="22">
        <v>42005</v>
      </c>
      <c r="DO33" s="22">
        <v>42036</v>
      </c>
      <c r="DP33" s="22">
        <v>42064</v>
      </c>
      <c r="DQ33" s="22">
        <v>42095</v>
      </c>
      <c r="DR33" s="22">
        <v>42125</v>
      </c>
      <c r="DS33" s="22">
        <v>42156</v>
      </c>
    </row>
    <row r="34" spans="1:123" ht="18" customHeight="1" thickTop="1">
      <c r="A34" s="38"/>
      <c r="B34" s="71"/>
      <c r="C34" s="45"/>
      <c r="D34" s="45"/>
      <c r="E34" s="45"/>
      <c r="F34" s="46"/>
      <c r="G34" s="45"/>
      <c r="H34" s="47"/>
      <c r="I34" s="45"/>
      <c r="J34" s="45"/>
      <c r="K34" s="45"/>
      <c r="L34" s="45"/>
      <c r="M34" s="46"/>
      <c r="N34" s="45"/>
      <c r="O34" s="45"/>
      <c r="P34" s="45"/>
      <c r="Q34" s="45"/>
      <c r="R34" s="45"/>
      <c r="S34" s="45"/>
      <c r="T34" s="45"/>
      <c r="U34" s="45"/>
      <c r="V34" s="45"/>
      <c r="W34" s="45"/>
      <c r="X34" s="45"/>
      <c r="Y34" s="45"/>
      <c r="Z34" s="45"/>
      <c r="AA34" s="45"/>
      <c r="AB34" s="49"/>
      <c r="AC34" s="49"/>
      <c r="AD34" s="72"/>
      <c r="AE34" s="45"/>
      <c r="AF34" s="45"/>
      <c r="AG34" s="45"/>
      <c r="AH34" s="45"/>
      <c r="AI34" s="45"/>
      <c r="AJ34" s="45"/>
      <c r="AK34" s="45"/>
      <c r="AL34" s="45"/>
      <c r="AM34" s="45"/>
      <c r="AN34" s="45"/>
      <c r="AO34" s="45"/>
      <c r="AP34" s="73"/>
      <c r="AQ34" s="74"/>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6"/>
      <c r="DC34" s="45"/>
      <c r="DD34" s="49"/>
      <c r="DE34" s="49"/>
      <c r="DF34" s="49"/>
      <c r="DG34" s="49"/>
      <c r="DH34" s="49"/>
      <c r="DI34" s="49"/>
      <c r="DJ34" s="49"/>
      <c r="DK34" s="49"/>
      <c r="DL34" s="49"/>
      <c r="DM34" s="49"/>
      <c r="DN34" s="49"/>
      <c r="DO34" s="49"/>
      <c r="DP34" s="49"/>
      <c r="DQ34" s="49"/>
      <c r="DR34" s="49"/>
      <c r="DS34" s="49"/>
    </row>
    <row r="35" spans="1:123" ht="18" customHeight="1">
      <c r="A35" s="31" t="s">
        <v>32</v>
      </c>
      <c r="B35" s="32" t="s">
        <v>33</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7">
        <v>0</v>
      </c>
      <c r="AC35" s="37">
        <v>0</v>
      </c>
      <c r="AD35" s="75">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7">
        <v>0</v>
      </c>
      <c r="DE35" s="37">
        <v>0</v>
      </c>
      <c r="DF35" s="37">
        <v>0</v>
      </c>
      <c r="DG35" s="37">
        <v>0</v>
      </c>
      <c r="DH35" s="37">
        <v>0</v>
      </c>
      <c r="DI35" s="37">
        <v>0</v>
      </c>
      <c r="DJ35" s="37">
        <v>0</v>
      </c>
      <c r="DK35" s="37">
        <v>0</v>
      </c>
      <c r="DL35" s="37">
        <v>0</v>
      </c>
      <c r="DM35" s="37">
        <v>0</v>
      </c>
      <c r="DN35" s="37">
        <v>0</v>
      </c>
      <c r="DO35" s="37">
        <v>0</v>
      </c>
      <c r="DP35" s="37">
        <v>0</v>
      </c>
      <c r="DQ35" s="37">
        <v>0</v>
      </c>
      <c r="DR35" s="37">
        <v>0</v>
      </c>
      <c r="DS35" s="37">
        <v>0</v>
      </c>
    </row>
    <row r="36" spans="1:123" ht="18" customHeight="1">
      <c r="A36" s="38"/>
      <c r="B36" s="39"/>
      <c r="C36" s="76"/>
      <c r="D36" s="76"/>
      <c r="E36" s="76"/>
      <c r="F36" s="77"/>
      <c r="G36" s="76"/>
      <c r="H36" s="78"/>
      <c r="I36" s="76"/>
      <c r="J36" s="76"/>
      <c r="K36" s="76"/>
      <c r="L36" s="76"/>
      <c r="M36" s="77"/>
      <c r="N36" s="76"/>
      <c r="O36" s="76"/>
      <c r="P36" s="76"/>
      <c r="Q36" s="76"/>
      <c r="R36" s="76"/>
      <c r="S36" s="76"/>
      <c r="T36" s="76"/>
      <c r="U36" s="76"/>
      <c r="V36" s="76"/>
      <c r="W36" s="76"/>
      <c r="X36" s="76"/>
      <c r="Y36" s="76"/>
      <c r="Z36" s="76"/>
      <c r="AA36" s="76"/>
      <c r="AB36" s="79"/>
      <c r="AC36" s="79"/>
      <c r="AD36" s="80"/>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7"/>
      <c r="DC36" s="76"/>
      <c r="DD36" s="79"/>
      <c r="DE36" s="79"/>
      <c r="DF36" s="79"/>
      <c r="DG36" s="79"/>
      <c r="DH36" s="79"/>
      <c r="DI36" s="79"/>
      <c r="DJ36" s="79"/>
      <c r="DK36" s="79"/>
      <c r="DL36" s="79"/>
      <c r="DM36" s="79"/>
      <c r="DN36" s="79"/>
      <c r="DO36" s="79"/>
      <c r="DP36" s="79"/>
      <c r="DQ36" s="79"/>
      <c r="DR36" s="79"/>
      <c r="DS36" s="79"/>
    </row>
    <row r="37" spans="1:123" ht="18" customHeight="1">
      <c r="A37" s="31" t="s">
        <v>34</v>
      </c>
      <c r="B37" s="32" t="s">
        <v>35</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7">
        <v>353336.5422096292</v>
      </c>
      <c r="AC37" s="37">
        <v>353882.80572901608</v>
      </c>
      <c r="AD37" s="75">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7">
        <v>553491.42038008315</v>
      </c>
      <c r="DE37" s="37">
        <v>573957.51528629591</v>
      </c>
      <c r="DF37" s="37">
        <v>560744.91627057199</v>
      </c>
      <c r="DG37" s="37">
        <v>557394.02702450589</v>
      </c>
      <c r="DH37" s="37">
        <v>566822.74556921225</v>
      </c>
      <c r="DI37" s="37">
        <v>581937.94413236226</v>
      </c>
      <c r="DJ37" s="37">
        <v>613985.46626536548</v>
      </c>
      <c r="DK37" s="37">
        <v>660319.32411076443</v>
      </c>
      <c r="DL37" s="37">
        <v>630103.45047033764</v>
      </c>
      <c r="DM37" s="37">
        <v>646384.59526169603</v>
      </c>
      <c r="DN37" s="37">
        <v>666097.65610268235</v>
      </c>
      <c r="DO37" s="37">
        <v>670969.61597904598</v>
      </c>
      <c r="DP37" s="37">
        <v>733338.03979124303</v>
      </c>
      <c r="DQ37" s="37">
        <v>745556.66133858007</v>
      </c>
      <c r="DR37" s="37">
        <v>710292.15220082365</v>
      </c>
      <c r="DS37" s="37">
        <v>703515.06338518811</v>
      </c>
    </row>
    <row r="38" spans="1:123" ht="18" customHeight="1">
      <c r="A38" s="38" t="s">
        <v>36</v>
      </c>
      <c r="B38" s="39" t="s">
        <v>37</v>
      </c>
      <c r="C38" s="45">
        <v>85971.344917090784</v>
      </c>
      <c r="D38" s="45">
        <v>56233.825152112688</v>
      </c>
      <c r="E38" s="45">
        <v>60252.107619653412</v>
      </c>
      <c r="F38" s="46">
        <v>64917.25499278737</v>
      </c>
      <c r="G38" s="45">
        <v>67143.919556244378</v>
      </c>
      <c r="H38" s="47">
        <v>70429.597058082552</v>
      </c>
      <c r="I38" s="45">
        <v>73115.848879623896</v>
      </c>
      <c r="J38" s="45">
        <v>70584.508932084369</v>
      </c>
      <c r="K38" s="45">
        <v>72388.476477591976</v>
      </c>
      <c r="L38" s="45">
        <v>71006.542502962737</v>
      </c>
      <c r="M38" s="46">
        <v>64762.956991548017</v>
      </c>
      <c r="N38" s="45">
        <v>71376.843475018992</v>
      </c>
      <c r="O38" s="45">
        <v>70370.849442147213</v>
      </c>
      <c r="P38" s="45">
        <v>77834.490277323697</v>
      </c>
      <c r="Q38" s="45">
        <v>75479.578502125776</v>
      </c>
      <c r="R38" s="45">
        <v>75715.975696240974</v>
      </c>
      <c r="S38" s="45">
        <v>76501.098940951473</v>
      </c>
      <c r="T38" s="45">
        <v>83317.123458625007</v>
      </c>
      <c r="U38" s="45">
        <v>94783.297528469324</v>
      </c>
      <c r="V38" s="45">
        <v>97807.679188481052</v>
      </c>
      <c r="W38" s="45">
        <v>102541.53625631204</v>
      </c>
      <c r="X38" s="45">
        <v>104937.78384865716</v>
      </c>
      <c r="Y38" s="45">
        <v>102759.74497819504</v>
      </c>
      <c r="Z38" s="45">
        <v>98156.099633431339</v>
      </c>
      <c r="AA38" s="45">
        <v>108098.47599634138</v>
      </c>
      <c r="AB38" s="49">
        <v>113433.44803029559</v>
      </c>
      <c r="AC38" s="49">
        <v>107036.0017067583</v>
      </c>
      <c r="AD38" s="72">
        <v>123742.79734739376</v>
      </c>
      <c r="AE38" s="45">
        <v>120595.07091522172</v>
      </c>
      <c r="AF38" s="45">
        <v>136796.36000051288</v>
      </c>
      <c r="AG38" s="45">
        <v>126670.48808545167</v>
      </c>
      <c r="AH38" s="45">
        <v>132787.34762984278</v>
      </c>
      <c r="AI38" s="45">
        <v>121694.13096946044</v>
      </c>
      <c r="AJ38" s="45">
        <v>119716.94916424096</v>
      </c>
      <c r="AK38" s="45">
        <v>115913.87573404826</v>
      </c>
      <c r="AL38" s="45">
        <v>120037.92474904569</v>
      </c>
      <c r="AM38" s="45">
        <v>136102.50982904684</v>
      </c>
      <c r="AN38" s="45">
        <v>137760.12289358673</v>
      </c>
      <c r="AO38" s="45">
        <v>132653.62250465617</v>
      </c>
      <c r="AP38" s="47">
        <v>130313.38993089984</v>
      </c>
      <c r="AQ38" s="45">
        <v>140758.29932319175</v>
      </c>
      <c r="AR38" s="45">
        <v>141554.31136313253</v>
      </c>
      <c r="AS38" s="45">
        <v>143107.30549762354</v>
      </c>
      <c r="AT38" s="45">
        <v>150046.43147167374</v>
      </c>
      <c r="AU38" s="45">
        <v>155851.9510543645</v>
      </c>
      <c r="AV38" s="45">
        <v>160566.56518537708</v>
      </c>
      <c r="AW38" s="45">
        <v>158720.16497322492</v>
      </c>
      <c r="AX38" s="45">
        <v>164232.75667122781</v>
      </c>
      <c r="AY38" s="45">
        <v>170748.1548239853</v>
      </c>
      <c r="AZ38" s="45">
        <v>171344.24881251989</v>
      </c>
      <c r="BA38" s="45">
        <v>164099.5067574085</v>
      </c>
      <c r="BB38" s="45">
        <v>172846.76150691375</v>
      </c>
      <c r="BC38" s="45">
        <v>172189.43734370044</v>
      </c>
      <c r="BD38" s="45">
        <v>174265.05114018475</v>
      </c>
      <c r="BE38" s="45">
        <v>191048.92176675834</v>
      </c>
      <c r="BF38" s="45">
        <v>179915.97869980364</v>
      </c>
      <c r="BG38" s="45">
        <v>192180.69027072741</v>
      </c>
      <c r="BH38" s="45">
        <v>208788.97038426899</v>
      </c>
      <c r="BI38" s="45">
        <v>194250.10949376694</v>
      </c>
      <c r="BJ38" s="45">
        <v>208407.65075018074</v>
      </c>
      <c r="BK38" s="45">
        <v>208555.91568728545</v>
      </c>
      <c r="BL38" s="45">
        <v>182576.24376396686</v>
      </c>
      <c r="BM38" s="45">
        <v>191037.94546439327</v>
      </c>
      <c r="BN38" s="45">
        <v>204607.59015881389</v>
      </c>
      <c r="BO38" s="45">
        <v>200360.84813562041</v>
      </c>
      <c r="BP38" s="45">
        <v>209518.89747008457</v>
      </c>
      <c r="BQ38" s="45">
        <v>209295.6548992754</v>
      </c>
      <c r="BR38" s="45">
        <v>209637.39292402792</v>
      </c>
      <c r="BS38" s="45">
        <v>210767.21309718012</v>
      </c>
      <c r="BT38" s="45">
        <v>207308.49139739011</v>
      </c>
      <c r="BU38" s="45">
        <v>192464.96509982963</v>
      </c>
      <c r="BV38" s="45">
        <v>188726.39556423103</v>
      </c>
      <c r="BW38" s="45">
        <v>205308.35758070156</v>
      </c>
      <c r="BX38" s="45">
        <v>188313.19618431921</v>
      </c>
      <c r="BY38" s="45">
        <v>200419.60044157729</v>
      </c>
      <c r="BZ38" s="45">
        <v>198422.70198409588</v>
      </c>
      <c r="CA38" s="45">
        <v>201743.29043449453</v>
      </c>
      <c r="CB38" s="45">
        <v>214088.36141710865</v>
      </c>
      <c r="CC38" s="45">
        <v>205537.91356101009</v>
      </c>
      <c r="CD38" s="45">
        <v>205231.05536734877</v>
      </c>
      <c r="CE38" s="45">
        <v>206772.43078668762</v>
      </c>
      <c r="CF38" s="45">
        <v>259119.8327835619</v>
      </c>
      <c r="CG38" s="45">
        <v>256831.62678008329</v>
      </c>
      <c r="CH38" s="45">
        <v>266347.0832634134</v>
      </c>
      <c r="CI38" s="45">
        <v>185562.90634465666</v>
      </c>
      <c r="CJ38" s="45">
        <v>229789.48133857647</v>
      </c>
      <c r="CK38" s="45">
        <v>191664.32839531542</v>
      </c>
      <c r="CL38" s="45">
        <v>195659.65666632872</v>
      </c>
      <c r="CM38" s="45">
        <v>206437.66452216063</v>
      </c>
      <c r="CN38" s="45">
        <v>226858.78085671514</v>
      </c>
      <c r="CO38" s="45">
        <v>232397.77744178093</v>
      </c>
      <c r="CP38" s="45">
        <v>253266.41093040814</v>
      </c>
      <c r="CQ38" s="45">
        <v>205912.76219806424</v>
      </c>
      <c r="CR38" s="45">
        <v>228974.53216202161</v>
      </c>
      <c r="CS38" s="45">
        <v>209603.3922520495</v>
      </c>
      <c r="CT38" s="45">
        <v>236948.74495882238</v>
      </c>
      <c r="CU38" s="45">
        <v>226473.41388209624</v>
      </c>
      <c r="CV38" s="45">
        <v>249298.55269370315</v>
      </c>
      <c r="CW38" s="45">
        <v>232142.11169179843</v>
      </c>
      <c r="CX38" s="45">
        <v>219823.81216103063</v>
      </c>
      <c r="CY38" s="45">
        <v>215430.08009683026</v>
      </c>
      <c r="CZ38" s="45">
        <v>211132.13329911508</v>
      </c>
      <c r="DA38" s="45">
        <v>242832.98239723389</v>
      </c>
      <c r="DB38" s="46">
        <v>227138.3075219765</v>
      </c>
      <c r="DC38" s="45">
        <v>228630.83169578706</v>
      </c>
      <c r="DD38" s="49">
        <v>213634.22806992469</v>
      </c>
      <c r="DE38" s="49">
        <v>229625.01475195846</v>
      </c>
      <c r="DF38" s="49">
        <v>225075.36073976403</v>
      </c>
      <c r="DG38" s="49">
        <v>228962.60459457073</v>
      </c>
      <c r="DH38" s="49">
        <v>231670.43968625861</v>
      </c>
      <c r="DI38" s="49">
        <v>246604.26970415618</v>
      </c>
      <c r="DJ38" s="49">
        <v>257148.33085572478</v>
      </c>
      <c r="DK38" s="49">
        <v>258265.77502031249</v>
      </c>
      <c r="DL38" s="49">
        <v>236540.50958382024</v>
      </c>
      <c r="DM38" s="49">
        <v>246027.30395213159</v>
      </c>
      <c r="DN38" s="49">
        <v>266623.00285208237</v>
      </c>
      <c r="DO38" s="49">
        <v>271457.37271150126</v>
      </c>
      <c r="DP38" s="49">
        <v>316116.81090445758</v>
      </c>
      <c r="DQ38" s="49">
        <v>300166.50758820149</v>
      </c>
      <c r="DR38" s="49">
        <v>307377.53370310925</v>
      </c>
      <c r="DS38" s="49">
        <v>303181.43465204397</v>
      </c>
    </row>
    <row r="39" spans="1:123" ht="18" customHeight="1">
      <c r="A39" s="38" t="s">
        <v>38</v>
      </c>
      <c r="B39" s="39" t="s">
        <v>39</v>
      </c>
      <c r="C39" s="45">
        <v>54400.528669586383</v>
      </c>
      <c r="D39" s="45">
        <v>55364.274366902224</v>
      </c>
      <c r="E39" s="45">
        <v>55639.341153203575</v>
      </c>
      <c r="F39" s="46">
        <v>55400.051997011295</v>
      </c>
      <c r="G39" s="45">
        <v>55956.954722805021</v>
      </c>
      <c r="H39" s="47">
        <v>56840.563047609801</v>
      </c>
      <c r="I39" s="45">
        <v>61573.888278799903</v>
      </c>
      <c r="J39" s="45">
        <v>61944.044900555833</v>
      </c>
      <c r="K39" s="45">
        <v>60282.061866071745</v>
      </c>
      <c r="L39" s="45">
        <v>60001.938827791513</v>
      </c>
      <c r="M39" s="46">
        <v>59565.267557923187</v>
      </c>
      <c r="N39" s="45">
        <v>59878.755720878507</v>
      </c>
      <c r="O39" s="45">
        <v>59587.053869274074</v>
      </c>
      <c r="P39" s="45">
        <v>59891.241805268444</v>
      </c>
      <c r="Q39" s="45">
        <v>60626.7885813256</v>
      </c>
      <c r="R39" s="45">
        <v>60767.220737865784</v>
      </c>
      <c r="S39" s="45">
        <v>60415.820147000821</v>
      </c>
      <c r="T39" s="45">
        <v>61586.906304190656</v>
      </c>
      <c r="U39" s="45">
        <v>62599.835470608399</v>
      </c>
      <c r="V39" s="45">
        <v>62895.402994507524</v>
      </c>
      <c r="W39" s="45">
        <v>62483.209530251705</v>
      </c>
      <c r="X39" s="45">
        <v>64255.548407683818</v>
      </c>
      <c r="Y39" s="45">
        <v>64146.111472228316</v>
      </c>
      <c r="Z39" s="45">
        <v>63089.251396373067</v>
      </c>
      <c r="AA39" s="45">
        <v>64975.695544614791</v>
      </c>
      <c r="AB39" s="49">
        <v>64347.89121238899</v>
      </c>
      <c r="AC39" s="49">
        <v>64375.640232194375</v>
      </c>
      <c r="AD39" s="72">
        <v>60488.432433147507</v>
      </c>
      <c r="AE39" s="45">
        <v>60547.323256152595</v>
      </c>
      <c r="AF39" s="45">
        <v>61707.846358855764</v>
      </c>
      <c r="AG39" s="45">
        <v>64378.411101923419</v>
      </c>
      <c r="AH39" s="45">
        <v>65492.301477635163</v>
      </c>
      <c r="AI39" s="45">
        <v>66806.924188420977</v>
      </c>
      <c r="AJ39" s="45">
        <v>67364.613696445856</v>
      </c>
      <c r="AK39" s="45">
        <v>68138.949241235692</v>
      </c>
      <c r="AL39" s="45">
        <v>69474.656294007742</v>
      </c>
      <c r="AM39" s="45">
        <v>71536.807506456826</v>
      </c>
      <c r="AN39" s="45">
        <v>71809.005361727483</v>
      </c>
      <c r="AO39" s="45">
        <v>71692.353631457197</v>
      </c>
      <c r="AP39" s="47">
        <v>71737.249900530805</v>
      </c>
      <c r="AQ39" s="45">
        <v>71634.280990498009</v>
      </c>
      <c r="AR39" s="45">
        <v>72763.013375277253</v>
      </c>
      <c r="AS39" s="45">
        <v>74461.475554076096</v>
      </c>
      <c r="AT39" s="45">
        <v>75426.886915028444</v>
      </c>
      <c r="AU39" s="45">
        <v>77231.233966992717</v>
      </c>
      <c r="AV39" s="45">
        <v>78054.229033778131</v>
      </c>
      <c r="AW39" s="45">
        <v>76942.839660309852</v>
      </c>
      <c r="AX39" s="45">
        <v>77890.048011581457</v>
      </c>
      <c r="AY39" s="45">
        <v>79850.903656925875</v>
      </c>
      <c r="AZ39" s="45">
        <v>79165.770342182339</v>
      </c>
      <c r="BA39" s="45">
        <v>80157.056187432972</v>
      </c>
      <c r="BB39" s="45">
        <v>80849.701402894949</v>
      </c>
      <c r="BC39" s="45">
        <v>81435.915950394556</v>
      </c>
      <c r="BD39" s="45">
        <v>82172.476357644482</v>
      </c>
      <c r="BE39" s="45">
        <v>84955.931884040008</v>
      </c>
      <c r="BF39" s="45">
        <v>86780.895415744293</v>
      </c>
      <c r="BG39" s="45">
        <v>86679.885774395167</v>
      </c>
      <c r="BH39" s="45">
        <v>90095.703588188597</v>
      </c>
      <c r="BI39" s="45">
        <v>90536.809949928269</v>
      </c>
      <c r="BJ39" s="45">
        <v>90575.994403637</v>
      </c>
      <c r="BK39" s="45">
        <v>91748.274416918852</v>
      </c>
      <c r="BL39" s="45">
        <v>92060.186697136931</v>
      </c>
      <c r="BM39" s="45">
        <v>97087.547902479142</v>
      </c>
      <c r="BN39" s="45">
        <v>97906.103841024829</v>
      </c>
      <c r="BO39" s="45">
        <v>101434.61169554139</v>
      </c>
      <c r="BP39" s="45">
        <v>101123.66756027237</v>
      </c>
      <c r="BQ39" s="45">
        <v>106092.38565132562</v>
      </c>
      <c r="BR39" s="45">
        <v>105645.75919517616</v>
      </c>
      <c r="BS39" s="45">
        <v>108541.91109058767</v>
      </c>
      <c r="BT39" s="45">
        <v>109764.90313074383</v>
      </c>
      <c r="BU39" s="45">
        <v>111109.19982382633</v>
      </c>
      <c r="BV39" s="45">
        <v>108147.26253067369</v>
      </c>
      <c r="BW39" s="45">
        <v>109641.49560026948</v>
      </c>
      <c r="BX39" s="45">
        <v>109949.87924548757</v>
      </c>
      <c r="BY39" s="45">
        <v>111791.87626614004</v>
      </c>
      <c r="BZ39" s="45">
        <v>109474.13295116654</v>
      </c>
      <c r="CA39" s="45">
        <v>111216.87319373609</v>
      </c>
      <c r="CB39" s="45">
        <v>110466.43381189738</v>
      </c>
      <c r="CC39" s="45">
        <v>114390.79918076626</v>
      </c>
      <c r="CD39" s="45">
        <v>114256.5248765157</v>
      </c>
      <c r="CE39" s="45">
        <v>116466.64534877401</v>
      </c>
      <c r="CF39" s="45">
        <v>117348.12161286043</v>
      </c>
      <c r="CG39" s="45">
        <v>116101.49212862931</v>
      </c>
      <c r="CH39" s="45">
        <v>115942.23068925895</v>
      </c>
      <c r="CI39" s="45">
        <v>118172.59114663849</v>
      </c>
      <c r="CJ39" s="45">
        <v>117726.37465966129</v>
      </c>
      <c r="CK39" s="45">
        <v>117107.00132037385</v>
      </c>
      <c r="CL39" s="45">
        <v>119779.96587761395</v>
      </c>
      <c r="CM39" s="45">
        <v>118344.60796049522</v>
      </c>
      <c r="CN39" s="45">
        <v>120014.26986700304</v>
      </c>
      <c r="CO39" s="45">
        <v>123816.0621219145</v>
      </c>
      <c r="CP39" s="45">
        <v>126635.25233325535</v>
      </c>
      <c r="CQ39" s="45">
        <v>128365.5417969883</v>
      </c>
      <c r="CR39" s="45">
        <v>130565.69419018028</v>
      </c>
      <c r="CS39" s="45">
        <v>131592.52027657311</v>
      </c>
      <c r="CT39" s="45">
        <v>133121.24345724127</v>
      </c>
      <c r="CU39" s="45">
        <v>132527.0276874722</v>
      </c>
      <c r="CV39" s="45">
        <v>134624.90774467567</v>
      </c>
      <c r="CW39" s="45">
        <v>132923.2425201025</v>
      </c>
      <c r="CX39" s="45">
        <v>133269.36557409514</v>
      </c>
      <c r="CY39" s="45">
        <v>132397.86067295936</v>
      </c>
      <c r="CZ39" s="45">
        <v>133468.72723748072</v>
      </c>
      <c r="DA39" s="45">
        <v>137528.10247430843</v>
      </c>
      <c r="DB39" s="46">
        <v>140038.33822951984</v>
      </c>
      <c r="DC39" s="45">
        <v>141774.73722577392</v>
      </c>
      <c r="DD39" s="49">
        <v>143291.81615050504</v>
      </c>
      <c r="DE39" s="49">
        <v>143243.67365461134</v>
      </c>
      <c r="DF39" s="49">
        <v>143464.94964542842</v>
      </c>
      <c r="DG39" s="49">
        <v>145296.10716874371</v>
      </c>
      <c r="DH39" s="49">
        <v>147472.32937258342</v>
      </c>
      <c r="DI39" s="49">
        <v>146971.75347642964</v>
      </c>
      <c r="DJ39" s="49">
        <v>147677.37833846637</v>
      </c>
      <c r="DK39" s="49">
        <v>151123.45918545491</v>
      </c>
      <c r="DL39" s="49">
        <v>150200.82488915251</v>
      </c>
      <c r="DM39" s="49">
        <v>152069.46091498414</v>
      </c>
      <c r="DN39" s="49">
        <v>156589.17491571535</v>
      </c>
      <c r="DO39" s="49">
        <v>158186.82927135911</v>
      </c>
      <c r="DP39" s="49">
        <v>158908.66400969806</v>
      </c>
      <c r="DQ39" s="49">
        <v>159040.44520475014</v>
      </c>
      <c r="DR39" s="49">
        <v>160076.19502334966</v>
      </c>
      <c r="DS39" s="49">
        <v>162517.91728332927</v>
      </c>
    </row>
    <row r="40" spans="1:123" ht="18" customHeight="1">
      <c r="A40" s="38" t="s">
        <v>40</v>
      </c>
      <c r="B40" s="39" t="s">
        <v>41</v>
      </c>
      <c r="C40" s="45">
        <v>94287.820452266882</v>
      </c>
      <c r="D40" s="45">
        <v>104577.0963493598</v>
      </c>
      <c r="E40" s="45">
        <v>95872.962340032071</v>
      </c>
      <c r="F40" s="46">
        <v>101148.48092778733</v>
      </c>
      <c r="G40" s="45">
        <v>101508.06137143182</v>
      </c>
      <c r="H40" s="47">
        <v>112639.71753177252</v>
      </c>
      <c r="I40" s="45">
        <v>104956.60354967593</v>
      </c>
      <c r="J40" s="45">
        <v>105810.10955853116</v>
      </c>
      <c r="K40" s="45">
        <v>115356.53708801339</v>
      </c>
      <c r="L40" s="45">
        <v>123682.01410498825</v>
      </c>
      <c r="M40" s="46">
        <v>127872.60002270482</v>
      </c>
      <c r="N40" s="45">
        <v>140770.38480459238</v>
      </c>
      <c r="O40" s="45">
        <v>138896.65087890608</v>
      </c>
      <c r="P40" s="45">
        <v>141056.98200237026</v>
      </c>
      <c r="Q40" s="45">
        <v>144365.04365896143</v>
      </c>
      <c r="R40" s="45">
        <v>157397.56448969463</v>
      </c>
      <c r="S40" s="45">
        <v>156528.6774247523</v>
      </c>
      <c r="T40" s="45">
        <v>155431.25901409026</v>
      </c>
      <c r="U40" s="45">
        <v>175228.32433442285</v>
      </c>
      <c r="V40" s="45">
        <v>156521.13363335803</v>
      </c>
      <c r="W40" s="45">
        <v>150156.82834410068</v>
      </c>
      <c r="X40" s="45">
        <v>156901.09457021282</v>
      </c>
      <c r="Y40" s="45">
        <v>152796.60694417122</v>
      </c>
      <c r="Z40" s="45">
        <v>162375.73252393981</v>
      </c>
      <c r="AA40" s="45">
        <v>165863.46729399165</v>
      </c>
      <c r="AB40" s="49">
        <v>175555.20296694463</v>
      </c>
      <c r="AC40" s="49">
        <v>182471.16379006344</v>
      </c>
      <c r="AD40" s="72">
        <v>181852.66047381921</v>
      </c>
      <c r="AE40" s="45">
        <v>188950.74890929248</v>
      </c>
      <c r="AF40" s="45">
        <v>201057.51497352219</v>
      </c>
      <c r="AG40" s="45">
        <v>188688.98764504417</v>
      </c>
      <c r="AH40" s="45">
        <v>212915.01883209238</v>
      </c>
      <c r="AI40" s="45">
        <v>208722.08773990086</v>
      </c>
      <c r="AJ40" s="45">
        <v>197088.41008619449</v>
      </c>
      <c r="AK40" s="45">
        <v>193121.85980906058</v>
      </c>
      <c r="AL40" s="45">
        <v>220997.69413411134</v>
      </c>
      <c r="AM40" s="45">
        <v>214390.85438189853</v>
      </c>
      <c r="AN40" s="45">
        <v>233958.42038969134</v>
      </c>
      <c r="AO40" s="45">
        <v>224529.24056173515</v>
      </c>
      <c r="AP40" s="47">
        <v>215125.90828821334</v>
      </c>
      <c r="AQ40" s="45">
        <v>211225.44310602502</v>
      </c>
      <c r="AR40" s="45">
        <v>212147.26718020593</v>
      </c>
      <c r="AS40" s="45">
        <v>206942.75702386725</v>
      </c>
      <c r="AT40" s="45">
        <v>201774.20160626154</v>
      </c>
      <c r="AU40" s="45">
        <v>200679.2459356052</v>
      </c>
      <c r="AV40" s="45">
        <v>193771.31158415653</v>
      </c>
      <c r="AW40" s="45">
        <v>200370.25757288816</v>
      </c>
      <c r="AX40" s="45">
        <v>202229.42754413813</v>
      </c>
      <c r="AY40" s="45">
        <v>192989.32708543708</v>
      </c>
      <c r="AZ40" s="45">
        <v>195428.01993857251</v>
      </c>
      <c r="BA40" s="45">
        <v>194640.58164299041</v>
      </c>
      <c r="BB40" s="45">
        <v>195323.25592296253</v>
      </c>
      <c r="BC40" s="45">
        <v>196493.26113178206</v>
      </c>
      <c r="BD40" s="45">
        <v>202540.02690160999</v>
      </c>
      <c r="BE40" s="45">
        <v>199000.23648775299</v>
      </c>
      <c r="BF40" s="45">
        <v>229510.60402642027</v>
      </c>
      <c r="BG40" s="45">
        <v>220789.80897076923</v>
      </c>
      <c r="BH40" s="45">
        <v>208076.64728039413</v>
      </c>
      <c r="BI40" s="45">
        <v>204671.68459389074</v>
      </c>
      <c r="BJ40" s="45">
        <v>241420.02132649004</v>
      </c>
      <c r="BK40" s="45">
        <v>239323.55098385151</v>
      </c>
      <c r="BL40" s="45">
        <v>224840.70688587023</v>
      </c>
      <c r="BM40" s="45">
        <v>234443.70982246494</v>
      </c>
      <c r="BN40" s="45">
        <v>222222.21768749892</v>
      </c>
      <c r="BO40" s="45">
        <v>226147.55781483496</v>
      </c>
      <c r="BP40" s="45">
        <v>226264.56596943885</v>
      </c>
      <c r="BQ40" s="45">
        <v>235778.75465464976</v>
      </c>
      <c r="BR40" s="45">
        <v>235418.03066447837</v>
      </c>
      <c r="BS40" s="45">
        <v>226256.64896229125</v>
      </c>
      <c r="BT40" s="45">
        <v>197927.8213554665</v>
      </c>
      <c r="BU40" s="45">
        <v>229261.49857406798</v>
      </c>
      <c r="BV40" s="45">
        <v>227353.06710027903</v>
      </c>
      <c r="BW40" s="45">
        <v>239827.55531387328</v>
      </c>
      <c r="BX40" s="45">
        <v>243437.09942069286</v>
      </c>
      <c r="BY40" s="45">
        <v>214380.44577925894</v>
      </c>
      <c r="BZ40" s="45">
        <v>223414.48882732069</v>
      </c>
      <c r="CA40" s="45">
        <v>220500.36449082446</v>
      </c>
      <c r="CB40" s="45">
        <v>261513.09742864638</v>
      </c>
      <c r="CC40" s="45">
        <v>214310.08019966743</v>
      </c>
      <c r="CD40" s="45">
        <v>188308.74726002532</v>
      </c>
      <c r="CE40" s="45">
        <v>189345.46277029542</v>
      </c>
      <c r="CF40" s="45">
        <v>185273.29462679522</v>
      </c>
      <c r="CG40" s="45">
        <v>189373.60179116006</v>
      </c>
      <c r="CH40" s="45">
        <v>202565.75714797919</v>
      </c>
      <c r="CI40" s="45">
        <v>220515.24170217689</v>
      </c>
      <c r="CJ40" s="45">
        <v>205156.843584346</v>
      </c>
      <c r="CK40" s="45">
        <v>204250.40662539203</v>
      </c>
      <c r="CL40" s="45">
        <v>221336.81532625176</v>
      </c>
      <c r="CM40" s="45">
        <v>232891.42712546178</v>
      </c>
      <c r="CN40" s="45">
        <v>213770.77611847903</v>
      </c>
      <c r="CO40" s="45">
        <v>213473.53239326467</v>
      </c>
      <c r="CP40" s="45">
        <v>208102.62897983094</v>
      </c>
      <c r="CQ40" s="45">
        <v>201502.61657439434</v>
      </c>
      <c r="CR40" s="45">
        <v>200183.56665625676</v>
      </c>
      <c r="CS40" s="45">
        <v>226729.73964634049</v>
      </c>
      <c r="CT40" s="45">
        <v>228719.52990646422</v>
      </c>
      <c r="CU40" s="45">
        <v>198277.17431938666</v>
      </c>
      <c r="CV40" s="45">
        <v>194636.24957874304</v>
      </c>
      <c r="CW40" s="45">
        <v>194681.46618258173</v>
      </c>
      <c r="CX40" s="45">
        <v>197145.78056606013</v>
      </c>
      <c r="CY40" s="45">
        <v>197408.35728037133</v>
      </c>
      <c r="CZ40" s="45">
        <v>208690.3451458198</v>
      </c>
      <c r="DA40" s="45">
        <v>202891.83030199236</v>
      </c>
      <c r="DB40" s="46">
        <v>185846.00633511992</v>
      </c>
      <c r="DC40" s="45">
        <v>189365.77478666042</v>
      </c>
      <c r="DD40" s="49">
        <v>196565.37615965336</v>
      </c>
      <c r="DE40" s="49">
        <v>201088.82687972608</v>
      </c>
      <c r="DF40" s="49">
        <v>192204.60588537948</v>
      </c>
      <c r="DG40" s="49">
        <v>183135.3152611914</v>
      </c>
      <c r="DH40" s="49">
        <v>187679.97651037018</v>
      </c>
      <c r="DI40" s="49">
        <v>188361.92095177644</v>
      </c>
      <c r="DJ40" s="49">
        <v>209159.75707117439</v>
      </c>
      <c r="DK40" s="49">
        <v>250930.08990499703</v>
      </c>
      <c r="DL40" s="49">
        <v>243362.1159973648</v>
      </c>
      <c r="DM40" s="49">
        <v>248287.83039458032</v>
      </c>
      <c r="DN40" s="49">
        <v>242885.4783348846</v>
      </c>
      <c r="DO40" s="49">
        <v>241325.41399618567</v>
      </c>
      <c r="DP40" s="49">
        <v>258312.5648770874</v>
      </c>
      <c r="DQ40" s="49">
        <v>286349.70854562853</v>
      </c>
      <c r="DR40" s="49">
        <v>242838.4234743648</v>
      </c>
      <c r="DS40" s="49">
        <v>237815.71144981481</v>
      </c>
    </row>
    <row r="41" spans="1:123" ht="18" customHeight="1">
      <c r="A41" s="38"/>
      <c r="B41" s="39"/>
      <c r="C41" s="76"/>
      <c r="D41" s="76"/>
      <c r="E41" s="76"/>
      <c r="F41" s="77"/>
      <c r="G41" s="76"/>
      <c r="H41" s="78"/>
      <c r="I41" s="76"/>
      <c r="J41" s="76"/>
      <c r="K41" s="76"/>
      <c r="L41" s="76"/>
      <c r="M41" s="77"/>
      <c r="N41" s="76"/>
      <c r="O41" s="76"/>
      <c r="P41" s="76"/>
      <c r="Q41" s="76"/>
      <c r="R41" s="76"/>
      <c r="S41" s="76"/>
      <c r="T41" s="76"/>
      <c r="U41" s="76"/>
      <c r="V41" s="76"/>
      <c r="W41" s="76"/>
      <c r="X41" s="76"/>
      <c r="Y41" s="76"/>
      <c r="Z41" s="76"/>
      <c r="AA41" s="76"/>
      <c r="AB41" s="79"/>
      <c r="AC41" s="79"/>
      <c r="AD41" s="80"/>
      <c r="AE41" s="76"/>
      <c r="AF41" s="76"/>
      <c r="AG41" s="76"/>
      <c r="AH41" s="76"/>
      <c r="AI41" s="76"/>
      <c r="AJ41" s="76"/>
      <c r="AK41" s="76"/>
      <c r="AL41" s="76"/>
      <c r="AM41" s="76"/>
      <c r="AN41" s="76"/>
      <c r="AO41" s="76"/>
      <c r="AP41" s="78"/>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7"/>
      <c r="DC41" s="76"/>
      <c r="DD41" s="79"/>
      <c r="DE41" s="79"/>
      <c r="DF41" s="79"/>
      <c r="DG41" s="79"/>
      <c r="DH41" s="79"/>
      <c r="DI41" s="79"/>
      <c r="DJ41" s="79"/>
      <c r="DK41" s="79"/>
      <c r="DL41" s="79"/>
      <c r="DM41" s="79"/>
      <c r="DN41" s="79"/>
      <c r="DO41" s="79"/>
      <c r="DP41" s="79"/>
      <c r="DQ41" s="79"/>
      <c r="DR41" s="79"/>
      <c r="DS41" s="79"/>
    </row>
    <row r="42" spans="1:123" ht="18" customHeight="1">
      <c r="A42" s="31" t="s">
        <v>42</v>
      </c>
      <c r="B42" s="32" t="s">
        <v>43</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7">
        <v>118714.51810307619</v>
      </c>
      <c r="AC42" s="37">
        <v>126293.64632557079</v>
      </c>
      <c r="AD42" s="75">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7">
        <v>196366.3238836402</v>
      </c>
      <c r="DE42" s="37">
        <v>175050.53255274924</v>
      </c>
      <c r="DF42" s="37">
        <v>144667.74779506697</v>
      </c>
      <c r="DG42" s="37">
        <v>150935.72076391854</v>
      </c>
      <c r="DH42" s="37">
        <v>151281.43438928691</v>
      </c>
      <c r="DI42" s="37">
        <v>148029.51089766072</v>
      </c>
      <c r="DJ42" s="37">
        <v>157150.58000814478</v>
      </c>
      <c r="DK42" s="37">
        <v>166996.61918452039</v>
      </c>
      <c r="DL42" s="37">
        <v>167127.02487469258</v>
      </c>
      <c r="DM42" s="37">
        <v>182803.84118875148</v>
      </c>
      <c r="DN42" s="37">
        <v>184310.60341610783</v>
      </c>
      <c r="DO42" s="37">
        <v>175146.16713026352</v>
      </c>
      <c r="DP42" s="37">
        <v>186419.45243703705</v>
      </c>
      <c r="DQ42" s="37">
        <v>171618.71434534225</v>
      </c>
      <c r="DR42" s="37">
        <v>172122.76363828316</v>
      </c>
      <c r="DS42" s="37">
        <v>169878.73336244439</v>
      </c>
    </row>
    <row r="43" spans="1:123" ht="18" customHeight="1">
      <c r="A43" s="38" t="s">
        <v>44</v>
      </c>
      <c r="B43" s="39" t="s">
        <v>37</v>
      </c>
      <c r="C43" s="45">
        <v>14022.406912736789</v>
      </c>
      <c r="D43" s="45">
        <v>8614.9470122550247</v>
      </c>
      <c r="E43" s="45">
        <v>9046.7667947900245</v>
      </c>
      <c r="F43" s="46">
        <v>8253.3560588930486</v>
      </c>
      <c r="G43" s="45">
        <v>8243.8970227649188</v>
      </c>
      <c r="H43" s="47">
        <v>14222.774405428938</v>
      </c>
      <c r="I43" s="45">
        <v>9773.4685437383559</v>
      </c>
      <c r="J43" s="45">
        <v>8464.5785294334873</v>
      </c>
      <c r="K43" s="45">
        <v>8618.9981428776773</v>
      </c>
      <c r="L43" s="45">
        <v>9444.8388877828729</v>
      </c>
      <c r="M43" s="46">
        <v>9352.6658480040496</v>
      </c>
      <c r="N43" s="45">
        <v>9078.0655663321577</v>
      </c>
      <c r="O43" s="45">
        <v>9420.9177350316659</v>
      </c>
      <c r="P43" s="45">
        <v>10747.092222015226</v>
      </c>
      <c r="Q43" s="45">
        <v>14520.159524510929</v>
      </c>
      <c r="R43" s="45">
        <v>9940.9567935336254</v>
      </c>
      <c r="S43" s="45">
        <v>9042.513792779213</v>
      </c>
      <c r="T43" s="45">
        <v>10115.515018228756</v>
      </c>
      <c r="U43" s="45">
        <v>12509.075686262247</v>
      </c>
      <c r="V43" s="45">
        <v>11245.30357559086</v>
      </c>
      <c r="W43" s="45">
        <v>14003.45279651268</v>
      </c>
      <c r="X43" s="45">
        <v>18899.759292994506</v>
      </c>
      <c r="Y43" s="45">
        <v>13431.485647756885</v>
      </c>
      <c r="Z43" s="45">
        <v>15170.056879267389</v>
      </c>
      <c r="AA43" s="45">
        <v>10903.721625545246</v>
      </c>
      <c r="AB43" s="49">
        <v>12601.798013215197</v>
      </c>
      <c r="AC43" s="49">
        <v>13189.485964766453</v>
      </c>
      <c r="AD43" s="72">
        <v>12791.372044648373</v>
      </c>
      <c r="AE43" s="45">
        <v>13848.728520148679</v>
      </c>
      <c r="AF43" s="45">
        <v>13393.74429745303</v>
      </c>
      <c r="AG43" s="45">
        <v>15584.490835189528</v>
      </c>
      <c r="AH43" s="45">
        <v>15672.617301569955</v>
      </c>
      <c r="AI43" s="45">
        <v>19535.938542123793</v>
      </c>
      <c r="AJ43" s="45">
        <v>20531.594387396995</v>
      </c>
      <c r="AK43" s="45">
        <v>18384.805904107274</v>
      </c>
      <c r="AL43" s="45">
        <v>17368.271259703048</v>
      </c>
      <c r="AM43" s="45">
        <v>19673.09198335043</v>
      </c>
      <c r="AN43" s="45">
        <v>17490.392421126409</v>
      </c>
      <c r="AO43" s="45">
        <v>15789.829679464565</v>
      </c>
      <c r="AP43" s="47">
        <v>14897.063393489851</v>
      </c>
      <c r="AQ43" s="45">
        <v>17855.386396686707</v>
      </c>
      <c r="AR43" s="45">
        <v>19704.477664288788</v>
      </c>
      <c r="AS43" s="45">
        <v>19322.249388112468</v>
      </c>
      <c r="AT43" s="45">
        <v>19671.520938299513</v>
      </c>
      <c r="AU43" s="45">
        <v>21946.174337752516</v>
      </c>
      <c r="AV43" s="45">
        <v>22545.557014126411</v>
      </c>
      <c r="AW43" s="45">
        <v>22877.404338369684</v>
      </c>
      <c r="AX43" s="45">
        <v>25594.387499068926</v>
      </c>
      <c r="AY43" s="45">
        <v>24263.926402553021</v>
      </c>
      <c r="AZ43" s="45">
        <v>22543.248311728195</v>
      </c>
      <c r="BA43" s="45">
        <v>21234.901128839534</v>
      </c>
      <c r="BB43" s="45">
        <v>30290.441198478788</v>
      </c>
      <c r="BC43" s="45">
        <v>24337.911634397216</v>
      </c>
      <c r="BD43" s="45">
        <v>23016.085451020259</v>
      </c>
      <c r="BE43" s="45">
        <v>26127.521209808598</v>
      </c>
      <c r="BF43" s="45">
        <v>23921.084562984011</v>
      </c>
      <c r="BG43" s="45">
        <v>22208.752819936391</v>
      </c>
      <c r="BH43" s="45">
        <v>23156.253562813843</v>
      </c>
      <c r="BI43" s="45">
        <v>23121.383518245995</v>
      </c>
      <c r="BJ43" s="45">
        <v>24590.031698467454</v>
      </c>
      <c r="BK43" s="45">
        <v>23916.522247080891</v>
      </c>
      <c r="BL43" s="45">
        <v>23742.905440807965</v>
      </c>
      <c r="BM43" s="45">
        <v>24232.956685809291</v>
      </c>
      <c r="BN43" s="45">
        <v>26599.446508762252</v>
      </c>
      <c r="BO43" s="45">
        <v>29024.633317296066</v>
      </c>
      <c r="BP43" s="45">
        <v>27333.616765043411</v>
      </c>
      <c r="BQ43" s="45">
        <v>25716.207911377434</v>
      </c>
      <c r="BR43" s="45">
        <v>23815.733355021974</v>
      </c>
      <c r="BS43" s="45">
        <v>32057.999938223969</v>
      </c>
      <c r="BT43" s="45">
        <v>29087.255709827485</v>
      </c>
      <c r="BU43" s="45">
        <v>27682.723648223953</v>
      </c>
      <c r="BV43" s="45">
        <v>30605.533021761774</v>
      </c>
      <c r="BW43" s="45">
        <v>36707.213049972961</v>
      </c>
      <c r="BX43" s="45">
        <v>26209.195973646965</v>
      </c>
      <c r="BY43" s="45">
        <v>31883.152481903373</v>
      </c>
      <c r="BZ43" s="45">
        <v>31121.353675311264</v>
      </c>
      <c r="CA43" s="45">
        <v>26986.049667186711</v>
      </c>
      <c r="CB43" s="45">
        <v>27895.361200375159</v>
      </c>
      <c r="CC43" s="45">
        <v>27362.065229344491</v>
      </c>
      <c r="CD43" s="45">
        <v>27991.529754028328</v>
      </c>
      <c r="CE43" s="45">
        <v>30636.40264493529</v>
      </c>
      <c r="CF43" s="45">
        <v>32196.376471926222</v>
      </c>
      <c r="CG43" s="45">
        <v>29295.707543649169</v>
      </c>
      <c r="CH43" s="45">
        <v>31266.113443101447</v>
      </c>
      <c r="CI43" s="45">
        <v>32754.518333397475</v>
      </c>
      <c r="CJ43" s="45">
        <v>32771.984399307403</v>
      </c>
      <c r="CK43" s="45">
        <v>36520.885242843011</v>
      </c>
      <c r="CL43" s="45">
        <v>39405.925889257967</v>
      </c>
      <c r="CM43" s="45">
        <v>42509.915601848712</v>
      </c>
      <c r="CN43" s="45">
        <v>46812.632762614085</v>
      </c>
      <c r="CO43" s="45">
        <v>60404.274066625963</v>
      </c>
      <c r="CP43" s="45">
        <v>64176.642027490969</v>
      </c>
      <c r="CQ43" s="45">
        <v>53141.293309574496</v>
      </c>
      <c r="CR43" s="45">
        <v>57676.282520363959</v>
      </c>
      <c r="CS43" s="45">
        <v>61432.946588381412</v>
      </c>
      <c r="CT43" s="45">
        <v>59701.520731146054</v>
      </c>
      <c r="CU43" s="45">
        <v>67057.075566061321</v>
      </c>
      <c r="CV43" s="45">
        <v>69678.713956968146</v>
      </c>
      <c r="CW43" s="45">
        <v>73191.201505279183</v>
      </c>
      <c r="CX43" s="45">
        <v>68507.625070388312</v>
      </c>
      <c r="CY43" s="45">
        <v>65102.157469224556</v>
      </c>
      <c r="CZ43" s="45">
        <v>58334.616814234541</v>
      </c>
      <c r="DA43" s="45">
        <v>70770.248914523996</v>
      </c>
      <c r="DB43" s="46">
        <v>73227.274624757047</v>
      </c>
      <c r="DC43" s="45">
        <v>71740.712668774038</v>
      </c>
      <c r="DD43" s="49">
        <v>72942.46736347671</v>
      </c>
      <c r="DE43" s="49">
        <v>74106.670448174133</v>
      </c>
      <c r="DF43" s="49">
        <v>66679.538178442323</v>
      </c>
      <c r="DG43" s="49">
        <v>69867.393448514107</v>
      </c>
      <c r="DH43" s="49">
        <v>70233.084989007068</v>
      </c>
      <c r="DI43" s="49">
        <v>68132.574227126781</v>
      </c>
      <c r="DJ43" s="49">
        <v>74753.346603898739</v>
      </c>
      <c r="DK43" s="49">
        <v>83741.408117402083</v>
      </c>
      <c r="DL43" s="49">
        <v>79873.032783677103</v>
      </c>
      <c r="DM43" s="49">
        <v>93625.138333523224</v>
      </c>
      <c r="DN43" s="49">
        <v>95612.710791466394</v>
      </c>
      <c r="DO43" s="49">
        <v>88961.765299336839</v>
      </c>
      <c r="DP43" s="49">
        <v>91097.140368477529</v>
      </c>
      <c r="DQ43" s="49">
        <v>81832.147113959189</v>
      </c>
      <c r="DR43" s="49">
        <v>83314.444418574029</v>
      </c>
      <c r="DS43" s="49">
        <v>85980.003633500368</v>
      </c>
    </row>
    <row r="44" spans="1:123" ht="18" customHeight="1">
      <c r="A44" s="38" t="s">
        <v>45</v>
      </c>
      <c r="B44" s="39" t="s">
        <v>39</v>
      </c>
      <c r="C44" s="45">
        <v>3495.6415684986182</v>
      </c>
      <c r="D44" s="45">
        <v>3384.107689595849</v>
      </c>
      <c r="E44" s="45">
        <v>3271.6331236176302</v>
      </c>
      <c r="F44" s="46">
        <v>3272.7762917866294</v>
      </c>
      <c r="G44" s="45">
        <v>3255.0807226595352</v>
      </c>
      <c r="H44" s="47">
        <v>3742.6917097622304</v>
      </c>
      <c r="I44" s="45">
        <v>3647.9320380894683</v>
      </c>
      <c r="J44" s="45">
        <v>3230.8517671701861</v>
      </c>
      <c r="K44" s="45">
        <v>3662.8683849574359</v>
      </c>
      <c r="L44" s="45">
        <v>3848.8774807486584</v>
      </c>
      <c r="M44" s="46">
        <v>4134.721223380081</v>
      </c>
      <c r="N44" s="45">
        <v>3827.4946287044336</v>
      </c>
      <c r="O44" s="45">
        <v>4255.0011438979927</v>
      </c>
      <c r="P44" s="45">
        <v>4395.8558839348952</v>
      </c>
      <c r="Q44" s="45">
        <v>4170.1062686102305</v>
      </c>
      <c r="R44" s="45">
        <v>5002.1153473357035</v>
      </c>
      <c r="S44" s="45">
        <v>4347.658543524788</v>
      </c>
      <c r="T44" s="45">
        <v>4186.6316760905156</v>
      </c>
      <c r="U44" s="45">
        <v>4344.949446737709</v>
      </c>
      <c r="V44" s="45">
        <v>4129.9172620029522</v>
      </c>
      <c r="W44" s="45">
        <v>4392.8096184761398</v>
      </c>
      <c r="X44" s="45">
        <v>4095.4837599173816</v>
      </c>
      <c r="Y44" s="45">
        <v>4256.1719938747665</v>
      </c>
      <c r="Z44" s="45">
        <v>4183.4421946075481</v>
      </c>
      <c r="AA44" s="45">
        <v>4617.6160151286349</v>
      </c>
      <c r="AB44" s="49">
        <v>4614.5771849940811</v>
      </c>
      <c r="AC44" s="49">
        <v>4710.6523175544962</v>
      </c>
      <c r="AD44" s="72">
        <v>4157.6511166712844</v>
      </c>
      <c r="AE44" s="45">
        <v>4019.7912762942342</v>
      </c>
      <c r="AF44" s="45">
        <v>4161.2685977659812</v>
      </c>
      <c r="AG44" s="45">
        <v>4160.5040427488939</v>
      </c>
      <c r="AH44" s="45">
        <v>4837.0598256773301</v>
      </c>
      <c r="AI44" s="45">
        <v>4985.6069986008079</v>
      </c>
      <c r="AJ44" s="45">
        <v>5438.6799747489231</v>
      </c>
      <c r="AK44" s="45">
        <v>5310.7663303224208</v>
      </c>
      <c r="AL44" s="45">
        <v>5005.8586778588924</v>
      </c>
      <c r="AM44" s="45">
        <v>5291.6350886730352</v>
      </c>
      <c r="AN44" s="45">
        <v>4997.2479176020934</v>
      </c>
      <c r="AO44" s="45">
        <v>5598.6997302054842</v>
      </c>
      <c r="AP44" s="47">
        <v>4923.9416743037127</v>
      </c>
      <c r="AQ44" s="45">
        <v>4948.6041173017156</v>
      </c>
      <c r="AR44" s="45">
        <v>5083.326256160818</v>
      </c>
      <c r="AS44" s="45">
        <v>5066.4971476266437</v>
      </c>
      <c r="AT44" s="45">
        <v>5618.949444723492</v>
      </c>
      <c r="AU44" s="45">
        <v>5602.6020136190482</v>
      </c>
      <c r="AV44" s="45">
        <v>5770.8321336090139</v>
      </c>
      <c r="AW44" s="45">
        <v>5857.5384242466353</v>
      </c>
      <c r="AX44" s="45">
        <v>6028.7026773694788</v>
      </c>
      <c r="AY44" s="45">
        <v>6878.0023383476537</v>
      </c>
      <c r="AZ44" s="45">
        <v>7604.0455844604112</v>
      </c>
      <c r="BA44" s="45">
        <v>7893.7426159151346</v>
      </c>
      <c r="BB44" s="45">
        <v>7561.4192315683313</v>
      </c>
      <c r="BC44" s="45">
        <v>7715.2243616121796</v>
      </c>
      <c r="BD44" s="45">
        <v>7596.9742925374294</v>
      </c>
      <c r="BE44" s="45">
        <v>7545.8616838301859</v>
      </c>
      <c r="BF44" s="45">
        <v>7440.8625507930419</v>
      </c>
      <c r="BG44" s="45">
        <v>7823.5347870919741</v>
      </c>
      <c r="BH44" s="45">
        <v>7708.0265372259964</v>
      </c>
      <c r="BI44" s="45">
        <v>8489.0008841432118</v>
      </c>
      <c r="BJ44" s="45">
        <v>8506.3998487766876</v>
      </c>
      <c r="BK44" s="45">
        <v>8605.045459682482</v>
      </c>
      <c r="BL44" s="45">
        <v>8698.2606262574591</v>
      </c>
      <c r="BM44" s="45">
        <v>9280.4259172492548</v>
      </c>
      <c r="BN44" s="45">
        <v>9294.2342306476767</v>
      </c>
      <c r="BO44" s="45">
        <v>9635.5659515614152</v>
      </c>
      <c r="BP44" s="45">
        <v>9475.1206773081976</v>
      </c>
      <c r="BQ44" s="45">
        <v>9125.2985669564332</v>
      </c>
      <c r="BR44" s="45">
        <v>9288.7431539777772</v>
      </c>
      <c r="BS44" s="45">
        <v>9422.6555083620933</v>
      </c>
      <c r="BT44" s="45">
        <v>10264.134516770358</v>
      </c>
      <c r="BU44" s="45">
        <v>10721.405525402562</v>
      </c>
      <c r="BV44" s="45">
        <v>10046.549590326807</v>
      </c>
      <c r="BW44" s="45">
        <v>9537.0308950808067</v>
      </c>
      <c r="BX44" s="45">
        <v>9847.4090509647467</v>
      </c>
      <c r="BY44" s="45">
        <v>10097.346815957313</v>
      </c>
      <c r="BZ44" s="45">
        <v>10154.280731005787</v>
      </c>
      <c r="CA44" s="45">
        <v>10522.355121407993</v>
      </c>
      <c r="CB44" s="45">
        <v>10352.366136982795</v>
      </c>
      <c r="CC44" s="45">
        <v>10037.617270339781</v>
      </c>
      <c r="CD44" s="45">
        <v>10567.819826471554</v>
      </c>
      <c r="CE44" s="45">
        <v>10469.568391697207</v>
      </c>
      <c r="CF44" s="45">
        <v>10415.538359530783</v>
      </c>
      <c r="CG44" s="45">
        <v>11376.6833224169</v>
      </c>
      <c r="CH44" s="45">
        <v>10830.176198437317</v>
      </c>
      <c r="CI44" s="45">
        <v>10910.724934795169</v>
      </c>
      <c r="CJ44" s="45">
        <v>10828.158954843757</v>
      </c>
      <c r="CK44" s="45">
        <v>10776.328819657454</v>
      </c>
      <c r="CL44" s="45">
        <v>10680.105423668449</v>
      </c>
      <c r="CM44" s="45">
        <v>11095.252952426592</v>
      </c>
      <c r="CN44" s="45">
        <v>11140.947177616612</v>
      </c>
      <c r="CO44" s="45">
        <v>11379.951547673976</v>
      </c>
      <c r="CP44" s="45">
        <v>11595.072669347646</v>
      </c>
      <c r="CQ44" s="45">
        <v>11868.461831969422</v>
      </c>
      <c r="CR44" s="45">
        <v>11867.282196275353</v>
      </c>
      <c r="CS44" s="45">
        <v>12115.10142639816</v>
      </c>
      <c r="CT44" s="45">
        <v>12149.83826369694</v>
      </c>
      <c r="CU44" s="45">
        <v>12328.263682215664</v>
      </c>
      <c r="CV44" s="45">
        <v>12747.634636687382</v>
      </c>
      <c r="CW44" s="45">
        <v>12930.971464633123</v>
      </c>
      <c r="CX44" s="45">
        <v>13206.402540258914</v>
      </c>
      <c r="CY44" s="45">
        <v>13024.60011847623</v>
      </c>
      <c r="CZ44" s="45">
        <v>12826.45625597953</v>
      </c>
      <c r="DA44" s="45">
        <v>12993.682354884986</v>
      </c>
      <c r="DB44" s="46">
        <v>12442.048648592074</v>
      </c>
      <c r="DC44" s="45">
        <v>12863.078460785933</v>
      </c>
      <c r="DD44" s="49">
        <v>13154.226620819973</v>
      </c>
      <c r="DE44" s="49">
        <v>13366.470651808098</v>
      </c>
      <c r="DF44" s="49">
        <v>13702.425117124852</v>
      </c>
      <c r="DG44" s="49">
        <v>14383.121785474061</v>
      </c>
      <c r="DH44" s="49">
        <v>14947.903045389963</v>
      </c>
      <c r="DI44" s="49">
        <v>14766.185860499636</v>
      </c>
      <c r="DJ44" s="49">
        <v>14810.461342452931</v>
      </c>
      <c r="DK44" s="49">
        <v>14898.210738568056</v>
      </c>
      <c r="DL44" s="49">
        <v>14956.459656182262</v>
      </c>
      <c r="DM44" s="49">
        <v>14559.627373831481</v>
      </c>
      <c r="DN44" s="49">
        <v>14669.690969162668</v>
      </c>
      <c r="DO44" s="49">
        <v>14935.023783121873</v>
      </c>
      <c r="DP44" s="49">
        <v>15314.528794097789</v>
      </c>
      <c r="DQ44" s="49">
        <v>14985.673115780344</v>
      </c>
      <c r="DR44" s="49">
        <v>23051.163311469336</v>
      </c>
      <c r="DS44" s="49">
        <v>16149.542283132785</v>
      </c>
    </row>
    <row r="45" spans="1:123" ht="18" customHeight="1">
      <c r="A45" s="38" t="s">
        <v>46</v>
      </c>
      <c r="B45" s="39" t="s">
        <v>41</v>
      </c>
      <c r="C45" s="45">
        <v>62247.228422903398</v>
      </c>
      <c r="D45" s="45">
        <v>67968.356000153159</v>
      </c>
      <c r="E45" s="45">
        <v>74768.843508177146</v>
      </c>
      <c r="F45" s="46">
        <v>61518.2372370784</v>
      </c>
      <c r="G45" s="45">
        <v>60344.699216480716</v>
      </c>
      <c r="H45" s="47">
        <v>58889.854517240994</v>
      </c>
      <c r="I45" s="45">
        <v>52128.068034121192</v>
      </c>
      <c r="J45" s="45">
        <v>58580.199646111701</v>
      </c>
      <c r="K45" s="45">
        <v>75285.222287920289</v>
      </c>
      <c r="L45" s="45">
        <v>71166.200374835666</v>
      </c>
      <c r="M45" s="46">
        <v>59277.026369304294</v>
      </c>
      <c r="N45" s="45">
        <v>57598.198335323454</v>
      </c>
      <c r="O45" s="45">
        <v>62991.141857895294</v>
      </c>
      <c r="P45" s="45">
        <v>62545.011230378419</v>
      </c>
      <c r="Q45" s="45">
        <v>63695.649412223378</v>
      </c>
      <c r="R45" s="45">
        <v>77806.781402716675</v>
      </c>
      <c r="S45" s="45">
        <v>82426.780668664287</v>
      </c>
      <c r="T45" s="45">
        <v>99987.180954738142</v>
      </c>
      <c r="U45" s="45">
        <v>94049.341311468786</v>
      </c>
      <c r="V45" s="45">
        <v>83831.959678614439</v>
      </c>
      <c r="W45" s="45">
        <v>87358.419368576069</v>
      </c>
      <c r="X45" s="45">
        <v>81832.294583252646</v>
      </c>
      <c r="Y45" s="45">
        <v>93247.254627753311</v>
      </c>
      <c r="Z45" s="45">
        <v>83406.29237406516</v>
      </c>
      <c r="AA45" s="45">
        <v>83401.783888467602</v>
      </c>
      <c r="AB45" s="49">
        <v>101498.14290486691</v>
      </c>
      <c r="AC45" s="49">
        <v>108393.50804324985</v>
      </c>
      <c r="AD45" s="72">
        <v>104088.74286872032</v>
      </c>
      <c r="AE45" s="45">
        <v>102334.92545548439</v>
      </c>
      <c r="AF45" s="45">
        <v>113362.29097372187</v>
      </c>
      <c r="AG45" s="45">
        <v>109010.64885437915</v>
      </c>
      <c r="AH45" s="45">
        <v>106984.50282327186</v>
      </c>
      <c r="AI45" s="45">
        <v>97093.3522539962</v>
      </c>
      <c r="AJ45" s="45">
        <v>95403.898365424335</v>
      </c>
      <c r="AK45" s="45">
        <v>97549.984690987156</v>
      </c>
      <c r="AL45" s="45">
        <v>103341.70154666476</v>
      </c>
      <c r="AM45" s="45">
        <v>93279.522960964401</v>
      </c>
      <c r="AN45" s="45">
        <v>94724.840429074073</v>
      </c>
      <c r="AO45" s="45">
        <v>94284.222083197979</v>
      </c>
      <c r="AP45" s="47">
        <v>95063.630958060225</v>
      </c>
      <c r="AQ45" s="45">
        <v>109602.12140734686</v>
      </c>
      <c r="AR45" s="45">
        <v>106126.67844314988</v>
      </c>
      <c r="AS45" s="45">
        <v>102826.58725921782</v>
      </c>
      <c r="AT45" s="45">
        <v>105740.7050748529</v>
      </c>
      <c r="AU45" s="45">
        <v>102767.40544790521</v>
      </c>
      <c r="AV45" s="45">
        <v>99565.91792091493</v>
      </c>
      <c r="AW45" s="45">
        <v>93494.692555029644</v>
      </c>
      <c r="AX45" s="45">
        <v>84019.362446457904</v>
      </c>
      <c r="AY45" s="45">
        <v>76019.433750191965</v>
      </c>
      <c r="AZ45" s="45">
        <v>72703.644280441629</v>
      </c>
      <c r="BA45" s="45">
        <v>72112.944989742769</v>
      </c>
      <c r="BB45" s="45">
        <v>62422.87048655386</v>
      </c>
      <c r="BC45" s="45">
        <v>65727.827338987438</v>
      </c>
      <c r="BD45" s="45">
        <v>50660.424474567801</v>
      </c>
      <c r="BE45" s="45">
        <v>54947.932893552294</v>
      </c>
      <c r="BF45" s="45">
        <v>45935.145588673004</v>
      </c>
      <c r="BG45" s="45">
        <v>49056.966007015486</v>
      </c>
      <c r="BH45" s="45">
        <v>52258.62209355853</v>
      </c>
      <c r="BI45" s="45">
        <v>52442.426107662985</v>
      </c>
      <c r="BJ45" s="45">
        <v>61653.806566823208</v>
      </c>
      <c r="BK45" s="45">
        <v>57880.417836872963</v>
      </c>
      <c r="BL45" s="45">
        <v>57025.158822062411</v>
      </c>
      <c r="BM45" s="45">
        <v>58478.582870577207</v>
      </c>
      <c r="BN45" s="45">
        <v>61167.439199399218</v>
      </c>
      <c r="BO45" s="45">
        <v>58987.189783469999</v>
      </c>
      <c r="BP45" s="45">
        <v>60362.029981064683</v>
      </c>
      <c r="BQ45" s="45">
        <v>58236.792633211495</v>
      </c>
      <c r="BR45" s="45">
        <v>57699.17103960042</v>
      </c>
      <c r="BS45" s="45">
        <v>53163.27867044718</v>
      </c>
      <c r="BT45" s="45">
        <v>54017.360445767627</v>
      </c>
      <c r="BU45" s="45">
        <v>67892.146901149856</v>
      </c>
      <c r="BV45" s="45">
        <v>51706.182114946525</v>
      </c>
      <c r="BW45" s="45">
        <v>55325.340593848217</v>
      </c>
      <c r="BX45" s="45">
        <v>53662.508167461885</v>
      </c>
      <c r="BY45" s="45">
        <v>53094.165591204917</v>
      </c>
      <c r="BZ45" s="45">
        <v>53688.638103121797</v>
      </c>
      <c r="CA45" s="45">
        <v>52189.656529656029</v>
      </c>
      <c r="CB45" s="45">
        <v>53124.763583861662</v>
      </c>
      <c r="CC45" s="45">
        <v>54747.940596112247</v>
      </c>
      <c r="CD45" s="45">
        <v>51490.870687582887</v>
      </c>
      <c r="CE45" s="45">
        <v>49969.290236046894</v>
      </c>
      <c r="CF45" s="45">
        <v>59069.348151409307</v>
      </c>
      <c r="CG45" s="45">
        <v>60507.089625078857</v>
      </c>
      <c r="CH45" s="45">
        <v>53022.050554616624</v>
      </c>
      <c r="CI45" s="45">
        <v>72351.934543493044</v>
      </c>
      <c r="CJ45" s="45">
        <v>70126.570908080001</v>
      </c>
      <c r="CK45" s="45">
        <v>76174.545763540562</v>
      </c>
      <c r="CL45" s="45">
        <v>61889.027050773446</v>
      </c>
      <c r="CM45" s="45">
        <v>63378.595623971189</v>
      </c>
      <c r="CN45" s="45">
        <v>66107.372579607589</v>
      </c>
      <c r="CO45" s="45">
        <v>66500.253420387133</v>
      </c>
      <c r="CP45" s="45">
        <v>65032.192594844288</v>
      </c>
      <c r="CQ45" s="45">
        <v>96702.553736006128</v>
      </c>
      <c r="CR45" s="45">
        <v>98037.670859094855</v>
      </c>
      <c r="CS45" s="45">
        <v>73503.162751301032</v>
      </c>
      <c r="CT45" s="45">
        <v>83198.27666666107</v>
      </c>
      <c r="CU45" s="45">
        <v>92069.006260174676</v>
      </c>
      <c r="CV45" s="45">
        <v>95818.785743820757</v>
      </c>
      <c r="CW45" s="45">
        <v>89659.952172228208</v>
      </c>
      <c r="CX45" s="45">
        <v>97509.711487301101</v>
      </c>
      <c r="CY45" s="45">
        <v>90002.948098027482</v>
      </c>
      <c r="CZ45" s="45">
        <v>93992.317640057707</v>
      </c>
      <c r="DA45" s="45">
        <v>107598.28742136063</v>
      </c>
      <c r="DB45" s="46">
        <v>102582.1488056489</v>
      </c>
      <c r="DC45" s="45">
        <v>107103.60762525133</v>
      </c>
      <c r="DD45" s="49">
        <v>110269.62989934352</v>
      </c>
      <c r="DE45" s="49">
        <v>87577.391452767013</v>
      </c>
      <c r="DF45" s="49">
        <v>64285.784499499816</v>
      </c>
      <c r="DG45" s="49">
        <v>66685.205529930347</v>
      </c>
      <c r="DH45" s="49">
        <v>66100.446354889864</v>
      </c>
      <c r="DI45" s="49">
        <v>65130.750810034297</v>
      </c>
      <c r="DJ45" s="49">
        <v>67586.772061793105</v>
      </c>
      <c r="DK45" s="49">
        <v>68357.000328550246</v>
      </c>
      <c r="DL45" s="49">
        <v>72297.532434833207</v>
      </c>
      <c r="DM45" s="49">
        <v>74619.07548139678</v>
      </c>
      <c r="DN45" s="49">
        <v>74028.201655478784</v>
      </c>
      <c r="DO45" s="49">
        <v>71249.378047804828</v>
      </c>
      <c r="DP45" s="49">
        <v>80007.783274461734</v>
      </c>
      <c r="DQ45" s="49">
        <v>74800.894115602729</v>
      </c>
      <c r="DR45" s="49">
        <v>65757.155908239787</v>
      </c>
      <c r="DS45" s="49">
        <v>67749.187445811243</v>
      </c>
    </row>
    <row r="46" spans="1:123" ht="18" customHeight="1">
      <c r="A46" s="38"/>
      <c r="B46" s="39"/>
      <c r="C46" s="76"/>
      <c r="D46" s="76"/>
      <c r="E46" s="76"/>
      <c r="F46" s="77"/>
      <c r="G46" s="76"/>
      <c r="H46" s="78"/>
      <c r="I46" s="76"/>
      <c r="J46" s="76"/>
      <c r="K46" s="76"/>
      <c r="L46" s="76"/>
      <c r="M46" s="77"/>
      <c r="N46" s="76"/>
      <c r="O46" s="76"/>
      <c r="P46" s="76"/>
      <c r="Q46" s="76"/>
      <c r="R46" s="76"/>
      <c r="S46" s="76"/>
      <c r="T46" s="76"/>
      <c r="U46" s="76"/>
      <c r="V46" s="76"/>
      <c r="W46" s="76"/>
      <c r="X46" s="76"/>
      <c r="Y46" s="76"/>
      <c r="Z46" s="76"/>
      <c r="AA46" s="76"/>
      <c r="AB46" s="79"/>
      <c r="AC46" s="79"/>
      <c r="AD46" s="80"/>
      <c r="AE46" s="76"/>
      <c r="AF46" s="76"/>
      <c r="AG46" s="76"/>
      <c r="AH46" s="76"/>
      <c r="AI46" s="76"/>
      <c r="AJ46" s="76"/>
      <c r="AK46" s="76"/>
      <c r="AL46" s="76"/>
      <c r="AM46" s="76"/>
      <c r="AN46" s="76"/>
      <c r="AO46" s="76"/>
      <c r="AP46" s="78"/>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7"/>
      <c r="DC46" s="76"/>
      <c r="DD46" s="79"/>
      <c r="DE46" s="79"/>
      <c r="DF46" s="79"/>
      <c r="DG46" s="79"/>
      <c r="DH46" s="79"/>
      <c r="DI46" s="79"/>
      <c r="DJ46" s="79"/>
      <c r="DK46" s="79"/>
      <c r="DL46" s="79"/>
      <c r="DM46" s="79"/>
      <c r="DN46" s="79"/>
      <c r="DO46" s="79"/>
      <c r="DP46" s="79"/>
      <c r="DQ46" s="79"/>
      <c r="DR46" s="79"/>
      <c r="DS46" s="79"/>
    </row>
    <row r="47" spans="1:123" ht="18" customHeight="1">
      <c r="A47" s="31" t="s">
        <v>47</v>
      </c>
      <c r="B47" s="32" t="s">
        <v>48</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7">
        <v>732.07468422222223</v>
      </c>
      <c r="AC47" s="37">
        <v>736.60560799999996</v>
      </c>
      <c r="AD47" s="75">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7">
        <v>0</v>
      </c>
      <c r="DE47" s="37">
        <v>0</v>
      </c>
      <c r="DF47" s="37">
        <v>0</v>
      </c>
      <c r="DG47" s="37">
        <v>0</v>
      </c>
      <c r="DH47" s="37">
        <v>0</v>
      </c>
      <c r="DI47" s="37">
        <v>0</v>
      </c>
      <c r="DJ47" s="37">
        <v>0</v>
      </c>
      <c r="DK47" s="37">
        <v>0</v>
      </c>
      <c r="DL47" s="37">
        <v>0</v>
      </c>
      <c r="DM47" s="37">
        <v>0</v>
      </c>
      <c r="DN47" s="37">
        <v>0</v>
      </c>
      <c r="DO47" s="37">
        <v>0</v>
      </c>
      <c r="DP47" s="37">
        <v>0</v>
      </c>
      <c r="DQ47" s="37">
        <v>0</v>
      </c>
      <c r="DR47" s="37">
        <v>0</v>
      </c>
      <c r="DS47" s="37">
        <v>0</v>
      </c>
    </row>
    <row r="48" spans="1:123" ht="18" customHeight="1">
      <c r="A48" s="38"/>
      <c r="B48" s="39"/>
      <c r="C48" s="76"/>
      <c r="D48" s="76"/>
      <c r="E48" s="76"/>
      <c r="F48" s="77"/>
      <c r="G48" s="76"/>
      <c r="H48" s="78"/>
      <c r="I48" s="76"/>
      <c r="J48" s="76"/>
      <c r="K48" s="76"/>
      <c r="L48" s="76"/>
      <c r="M48" s="77"/>
      <c r="N48" s="76"/>
      <c r="O48" s="76"/>
      <c r="P48" s="76"/>
      <c r="Q48" s="76"/>
      <c r="R48" s="76"/>
      <c r="S48" s="76"/>
      <c r="T48" s="76"/>
      <c r="U48" s="76"/>
      <c r="V48" s="76"/>
      <c r="W48" s="76"/>
      <c r="X48" s="76"/>
      <c r="Y48" s="76"/>
      <c r="Z48" s="76"/>
      <c r="AA48" s="76"/>
      <c r="AB48" s="79"/>
      <c r="AC48" s="79"/>
      <c r="AD48" s="80"/>
      <c r="AE48" s="76"/>
      <c r="AF48" s="76"/>
      <c r="AG48" s="76"/>
      <c r="AH48" s="76"/>
      <c r="AI48" s="76"/>
      <c r="AJ48" s="76"/>
      <c r="AK48" s="76"/>
      <c r="AL48" s="76"/>
      <c r="AM48" s="76"/>
      <c r="AN48" s="76"/>
      <c r="AO48" s="76"/>
      <c r="AP48" s="78"/>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7"/>
      <c r="DC48" s="76"/>
      <c r="DD48" s="79"/>
      <c r="DE48" s="79"/>
      <c r="DF48" s="79"/>
      <c r="DG48" s="79"/>
      <c r="DH48" s="79"/>
      <c r="DI48" s="79"/>
      <c r="DJ48" s="79"/>
      <c r="DK48" s="79"/>
      <c r="DL48" s="79"/>
      <c r="DM48" s="79"/>
      <c r="DN48" s="79"/>
      <c r="DO48" s="79"/>
      <c r="DP48" s="79"/>
      <c r="DQ48" s="79"/>
      <c r="DR48" s="79"/>
      <c r="DS48" s="79"/>
    </row>
    <row r="49" spans="1:123" ht="18" customHeight="1">
      <c r="A49" s="31" t="s">
        <v>49</v>
      </c>
      <c r="B49" s="32" t="s">
        <v>50</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7">
        <v>16448.862086199537</v>
      </c>
      <c r="AC49" s="37">
        <v>16347.284165805198</v>
      </c>
      <c r="AD49" s="75">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7">
        <v>14909.119321448543</v>
      </c>
      <c r="DE49" s="37">
        <v>15045.142499000014</v>
      </c>
      <c r="DF49" s="37">
        <v>17030.176292038144</v>
      </c>
      <c r="DG49" s="37">
        <v>17013.154985804216</v>
      </c>
      <c r="DH49" s="37">
        <v>17248.484776916484</v>
      </c>
      <c r="DI49" s="37">
        <v>17246.213901513034</v>
      </c>
      <c r="DJ49" s="37">
        <v>17316.854302356103</v>
      </c>
      <c r="DK49" s="37">
        <v>13829.275139381234</v>
      </c>
      <c r="DL49" s="37">
        <v>13926.674153755353</v>
      </c>
      <c r="DM49" s="37">
        <v>14026.051920884778</v>
      </c>
      <c r="DN49" s="37">
        <v>13993.503242497189</v>
      </c>
      <c r="DO49" s="37">
        <v>14008.446436449878</v>
      </c>
      <c r="DP49" s="37">
        <v>14807.128672268238</v>
      </c>
      <c r="DQ49" s="37">
        <v>15648.52590588326</v>
      </c>
      <c r="DR49" s="37">
        <v>15683.09577426965</v>
      </c>
      <c r="DS49" s="37">
        <v>11138.615411240744</v>
      </c>
    </row>
    <row r="50" spans="1:123" ht="18" customHeight="1">
      <c r="A50" s="38"/>
      <c r="B50" s="39"/>
      <c r="C50" s="76"/>
      <c r="D50" s="76"/>
      <c r="E50" s="76"/>
      <c r="F50" s="77"/>
      <c r="G50" s="76"/>
      <c r="H50" s="78"/>
      <c r="I50" s="76"/>
      <c r="J50" s="76"/>
      <c r="K50" s="76"/>
      <c r="L50" s="76"/>
      <c r="M50" s="77"/>
      <c r="N50" s="76"/>
      <c r="O50" s="76"/>
      <c r="P50" s="76"/>
      <c r="Q50" s="76"/>
      <c r="R50" s="76"/>
      <c r="S50" s="76"/>
      <c r="T50" s="76"/>
      <c r="U50" s="76"/>
      <c r="V50" s="76"/>
      <c r="W50" s="76"/>
      <c r="X50" s="76"/>
      <c r="Y50" s="76"/>
      <c r="Z50" s="76"/>
      <c r="AA50" s="76"/>
      <c r="AB50" s="79"/>
      <c r="AC50" s="79"/>
      <c r="AD50" s="80"/>
      <c r="AE50" s="76"/>
      <c r="AF50" s="76"/>
      <c r="AG50" s="76"/>
      <c r="AH50" s="76"/>
      <c r="AI50" s="76"/>
      <c r="AJ50" s="76"/>
      <c r="AK50" s="76"/>
      <c r="AL50" s="76"/>
      <c r="AM50" s="76"/>
      <c r="AN50" s="76"/>
      <c r="AO50" s="76"/>
      <c r="AP50" s="78"/>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7"/>
      <c r="DC50" s="76"/>
      <c r="DD50" s="79"/>
      <c r="DE50" s="79"/>
      <c r="DF50" s="79"/>
      <c r="DG50" s="79"/>
      <c r="DH50" s="79"/>
      <c r="DI50" s="79"/>
      <c r="DJ50" s="79"/>
      <c r="DK50" s="79"/>
      <c r="DL50" s="79"/>
      <c r="DM50" s="79"/>
      <c r="DN50" s="79"/>
      <c r="DO50" s="79"/>
      <c r="DP50" s="79"/>
      <c r="DQ50" s="79"/>
      <c r="DR50" s="79"/>
      <c r="DS50" s="79"/>
    </row>
    <row r="51" spans="1:123" ht="18" customHeight="1">
      <c r="A51" s="31" t="s">
        <v>51</v>
      </c>
      <c r="B51" s="32" t="s">
        <v>18</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7">
        <v>88342.746327380097</v>
      </c>
      <c r="AC51" s="37">
        <v>95186.035077020599</v>
      </c>
      <c r="AD51" s="75">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7">
        <v>121555.18868738304</v>
      </c>
      <c r="DE51" s="37">
        <v>119357.11448620106</v>
      </c>
      <c r="DF51" s="37">
        <v>144265.40478854501</v>
      </c>
      <c r="DG51" s="37">
        <v>136132.29066817605</v>
      </c>
      <c r="DH51" s="37">
        <v>141682.67083581345</v>
      </c>
      <c r="DI51" s="37">
        <v>142062.2305789798</v>
      </c>
      <c r="DJ51" s="37">
        <v>155067.26901309058</v>
      </c>
      <c r="DK51" s="37">
        <v>152145.68327591635</v>
      </c>
      <c r="DL51" s="37">
        <v>165766.31891202388</v>
      </c>
      <c r="DM51" s="37">
        <v>152005.88698461329</v>
      </c>
      <c r="DN51" s="37">
        <v>148735.94492130954</v>
      </c>
      <c r="DO51" s="37">
        <v>150142.79876158308</v>
      </c>
      <c r="DP51" s="37">
        <v>150958.65872596204</v>
      </c>
      <c r="DQ51" s="37">
        <v>143063.69320429995</v>
      </c>
      <c r="DR51" s="37">
        <v>130276.74065187693</v>
      </c>
      <c r="DS51" s="37">
        <v>124120.69378467565</v>
      </c>
    </row>
    <row r="52" spans="1:123" ht="18" customHeight="1">
      <c r="A52" s="38"/>
      <c r="B52" s="81"/>
      <c r="C52" s="76"/>
      <c r="D52" s="76"/>
      <c r="E52" s="76"/>
      <c r="F52" s="77"/>
      <c r="G52" s="76"/>
      <c r="H52" s="78"/>
      <c r="I52" s="76"/>
      <c r="J52" s="76"/>
      <c r="K52" s="76"/>
      <c r="L52" s="76"/>
      <c r="M52" s="77"/>
      <c r="N52" s="76"/>
      <c r="O52" s="76"/>
      <c r="P52" s="76"/>
      <c r="Q52" s="76"/>
      <c r="R52" s="76"/>
      <c r="S52" s="76"/>
      <c r="T52" s="76"/>
      <c r="U52" s="76"/>
      <c r="V52" s="76"/>
      <c r="W52" s="76"/>
      <c r="X52" s="76"/>
      <c r="Y52" s="76"/>
      <c r="Z52" s="76"/>
      <c r="AA52" s="76"/>
      <c r="AB52" s="79"/>
      <c r="AC52" s="79"/>
      <c r="AD52" s="80"/>
      <c r="AE52" s="76"/>
      <c r="AF52" s="76"/>
      <c r="AG52" s="76"/>
      <c r="AH52" s="76"/>
      <c r="AI52" s="76"/>
      <c r="AJ52" s="76"/>
      <c r="AK52" s="76"/>
      <c r="AL52" s="76"/>
      <c r="AM52" s="76"/>
      <c r="AN52" s="76"/>
      <c r="AO52" s="76"/>
      <c r="AP52" s="78"/>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7"/>
      <c r="DC52" s="76"/>
      <c r="DD52" s="79"/>
      <c r="DE52" s="79"/>
      <c r="DF52" s="79"/>
      <c r="DG52" s="79"/>
      <c r="DH52" s="79"/>
      <c r="DI52" s="79"/>
      <c r="DJ52" s="79"/>
      <c r="DK52" s="79"/>
      <c r="DL52" s="79"/>
      <c r="DM52" s="79"/>
      <c r="DN52" s="79"/>
      <c r="DO52" s="79"/>
      <c r="DP52" s="79"/>
      <c r="DQ52" s="79"/>
      <c r="DR52" s="79"/>
      <c r="DS52" s="79"/>
    </row>
    <row r="53" spans="1:123" ht="18" customHeight="1">
      <c r="A53" s="31" t="s">
        <v>52</v>
      </c>
      <c r="B53" s="32" t="s">
        <v>22</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7">
        <v>0</v>
      </c>
      <c r="AC53" s="37">
        <v>0</v>
      </c>
      <c r="AD53" s="75">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7">
        <v>0</v>
      </c>
      <c r="DE53" s="37">
        <v>0</v>
      </c>
      <c r="DF53" s="37">
        <v>0</v>
      </c>
      <c r="DG53" s="37">
        <v>0</v>
      </c>
      <c r="DH53" s="37">
        <v>0</v>
      </c>
      <c r="DI53" s="37">
        <v>0</v>
      </c>
      <c r="DJ53" s="37">
        <v>0</v>
      </c>
      <c r="DK53" s="37">
        <v>0</v>
      </c>
      <c r="DL53" s="37">
        <v>0</v>
      </c>
      <c r="DM53" s="37">
        <v>0</v>
      </c>
      <c r="DN53" s="37">
        <v>0</v>
      </c>
      <c r="DO53" s="37">
        <v>0</v>
      </c>
      <c r="DP53" s="37">
        <v>0</v>
      </c>
      <c r="DQ53" s="37">
        <v>0</v>
      </c>
      <c r="DR53" s="37">
        <v>0</v>
      </c>
      <c r="DS53" s="37">
        <v>0</v>
      </c>
    </row>
    <row r="54" spans="1:123" ht="18" customHeight="1">
      <c r="A54" s="38"/>
      <c r="B54" s="39"/>
      <c r="C54" s="76"/>
      <c r="D54" s="76"/>
      <c r="E54" s="76"/>
      <c r="F54" s="77"/>
      <c r="G54" s="76"/>
      <c r="H54" s="78"/>
      <c r="I54" s="76"/>
      <c r="J54" s="76"/>
      <c r="K54" s="76"/>
      <c r="L54" s="76"/>
      <c r="M54" s="77"/>
      <c r="N54" s="76"/>
      <c r="O54" s="76"/>
      <c r="P54" s="76"/>
      <c r="Q54" s="76"/>
      <c r="R54" s="76"/>
      <c r="S54" s="76"/>
      <c r="T54" s="76"/>
      <c r="U54" s="76"/>
      <c r="V54" s="76"/>
      <c r="W54" s="76"/>
      <c r="X54" s="76"/>
      <c r="Y54" s="76"/>
      <c r="Z54" s="76"/>
      <c r="AA54" s="76"/>
      <c r="AB54" s="79"/>
      <c r="AC54" s="79"/>
      <c r="AD54" s="80"/>
      <c r="AE54" s="76"/>
      <c r="AF54" s="76"/>
      <c r="AG54" s="76"/>
      <c r="AH54" s="76"/>
      <c r="AI54" s="76"/>
      <c r="AJ54" s="76"/>
      <c r="AK54" s="76"/>
      <c r="AL54" s="76"/>
      <c r="AM54" s="76"/>
      <c r="AN54" s="76"/>
      <c r="AO54" s="76"/>
      <c r="AP54" s="78"/>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7"/>
      <c r="DC54" s="76"/>
      <c r="DD54" s="79"/>
      <c r="DE54" s="79"/>
      <c r="DF54" s="79"/>
      <c r="DG54" s="79"/>
      <c r="DH54" s="79"/>
      <c r="DI54" s="79"/>
      <c r="DJ54" s="79"/>
      <c r="DK54" s="79"/>
      <c r="DL54" s="79"/>
      <c r="DM54" s="79"/>
      <c r="DN54" s="79"/>
      <c r="DO54" s="79"/>
      <c r="DP54" s="79"/>
      <c r="DQ54" s="79"/>
      <c r="DR54" s="79"/>
      <c r="DS54" s="79"/>
    </row>
    <row r="55" spans="1:123" ht="18" customHeight="1">
      <c r="A55" s="31" t="s">
        <v>53</v>
      </c>
      <c r="B55" s="32" t="s">
        <v>24</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7">
        <v>38952.669907664116</v>
      </c>
      <c r="AC55" s="37">
        <v>35611.417045563867</v>
      </c>
      <c r="AD55" s="75">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7">
        <v>223332.05145226975</v>
      </c>
      <c r="DE55" s="37">
        <v>213015.07227861648</v>
      </c>
      <c r="DF55" s="37">
        <v>208067.28408345862</v>
      </c>
      <c r="DG55" s="37">
        <v>198664.07230677677</v>
      </c>
      <c r="DH55" s="37">
        <v>163011.89731705171</v>
      </c>
      <c r="DI55" s="37">
        <v>136937.24142526506</v>
      </c>
      <c r="DJ55" s="37">
        <v>168231.58288372419</v>
      </c>
      <c r="DK55" s="37">
        <v>151653.23715752174</v>
      </c>
      <c r="DL55" s="37">
        <v>139977.31040497901</v>
      </c>
      <c r="DM55" s="37">
        <v>147077.22059171399</v>
      </c>
      <c r="DN55" s="37">
        <v>146627.91770260001</v>
      </c>
      <c r="DO55" s="37">
        <v>148457.33312874945</v>
      </c>
      <c r="DP55" s="37">
        <v>181837.55940702357</v>
      </c>
      <c r="DQ55" s="37">
        <v>182150.91998237191</v>
      </c>
      <c r="DR55" s="37">
        <v>173382.35923417661</v>
      </c>
      <c r="DS55" s="37">
        <v>144842.61480010487</v>
      </c>
    </row>
    <row r="56" spans="1:123" ht="18" customHeight="1">
      <c r="A56" s="38"/>
      <c r="B56" s="39"/>
      <c r="C56" s="76"/>
      <c r="D56" s="76"/>
      <c r="E56" s="76"/>
      <c r="F56" s="77"/>
      <c r="G56" s="76"/>
      <c r="H56" s="78"/>
      <c r="I56" s="76"/>
      <c r="J56" s="76"/>
      <c r="K56" s="76"/>
      <c r="L56" s="76"/>
      <c r="M56" s="77"/>
      <c r="N56" s="76"/>
      <c r="O56" s="76"/>
      <c r="P56" s="76"/>
      <c r="Q56" s="76"/>
      <c r="R56" s="76"/>
      <c r="S56" s="76"/>
      <c r="T56" s="76"/>
      <c r="U56" s="76"/>
      <c r="V56" s="76"/>
      <c r="W56" s="76"/>
      <c r="X56" s="76"/>
      <c r="Y56" s="76"/>
      <c r="Z56" s="76"/>
      <c r="AA56" s="76"/>
      <c r="AB56" s="79"/>
      <c r="AC56" s="79"/>
      <c r="AD56" s="80"/>
      <c r="AE56" s="76"/>
      <c r="AF56" s="76"/>
      <c r="AG56" s="76"/>
      <c r="AH56" s="76"/>
      <c r="AI56" s="76"/>
      <c r="AJ56" s="76"/>
      <c r="AK56" s="76"/>
      <c r="AL56" s="76"/>
      <c r="AM56" s="76"/>
      <c r="AN56" s="76"/>
      <c r="AO56" s="76"/>
      <c r="AP56" s="78"/>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7"/>
      <c r="DC56" s="76"/>
      <c r="DD56" s="79"/>
      <c r="DE56" s="79"/>
      <c r="DF56" s="79"/>
      <c r="DG56" s="79"/>
      <c r="DH56" s="79"/>
      <c r="DI56" s="79"/>
      <c r="DJ56" s="79"/>
      <c r="DK56" s="79"/>
      <c r="DL56" s="79"/>
      <c r="DM56" s="79"/>
      <c r="DN56" s="79"/>
      <c r="DO56" s="79"/>
      <c r="DP56" s="79"/>
      <c r="DQ56" s="79"/>
      <c r="DR56" s="79"/>
      <c r="DS56" s="79"/>
    </row>
    <row r="57" spans="1:123" ht="18" customHeight="1">
      <c r="A57" s="31" t="s">
        <v>54</v>
      </c>
      <c r="B57" s="32" t="s">
        <v>55</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7">
        <v>20249.59155576069</v>
      </c>
      <c r="AC57" s="37">
        <v>23040.174051936956</v>
      </c>
      <c r="AD57" s="75">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7">
        <v>33566.3828525344</v>
      </c>
      <c r="DE57" s="37">
        <v>33898.177599956798</v>
      </c>
      <c r="DF57" s="37">
        <v>33801.564800035361</v>
      </c>
      <c r="DG57" s="37">
        <v>34499.257122426381</v>
      </c>
      <c r="DH57" s="37">
        <v>35748.197024709661</v>
      </c>
      <c r="DI57" s="37">
        <v>36926.930824478841</v>
      </c>
      <c r="DJ57" s="37">
        <v>41334.763034083269</v>
      </c>
      <c r="DK57" s="37">
        <v>40497.376838749471</v>
      </c>
      <c r="DL57" s="37">
        <v>41920.991983145752</v>
      </c>
      <c r="DM57" s="37">
        <v>39239.786968580098</v>
      </c>
      <c r="DN57" s="37">
        <v>39417.284889248898</v>
      </c>
      <c r="DO57" s="37">
        <v>41399.471495985534</v>
      </c>
      <c r="DP57" s="37">
        <v>45280.777594507919</v>
      </c>
      <c r="DQ57" s="37">
        <v>46139.788740199023</v>
      </c>
      <c r="DR57" s="37">
        <v>39525.270753001576</v>
      </c>
      <c r="DS57" s="37">
        <v>42897.156484221006</v>
      </c>
    </row>
    <row r="58" spans="1:123" ht="18" customHeight="1">
      <c r="A58" s="38"/>
      <c r="B58" s="39"/>
      <c r="C58" s="76"/>
      <c r="D58" s="76"/>
      <c r="E58" s="76"/>
      <c r="F58" s="77"/>
      <c r="G58" s="76"/>
      <c r="H58" s="78"/>
      <c r="I58" s="76"/>
      <c r="J58" s="76"/>
      <c r="K58" s="76"/>
      <c r="L58" s="76"/>
      <c r="M58" s="77"/>
      <c r="N58" s="76"/>
      <c r="O58" s="76"/>
      <c r="P58" s="76"/>
      <c r="Q58" s="76"/>
      <c r="R58" s="76"/>
      <c r="S58" s="76"/>
      <c r="T58" s="76"/>
      <c r="U58" s="76"/>
      <c r="V58" s="76"/>
      <c r="W58" s="76"/>
      <c r="X58" s="76"/>
      <c r="Y58" s="76"/>
      <c r="Z58" s="76"/>
      <c r="AA58" s="76"/>
      <c r="AB58" s="79"/>
      <c r="AC58" s="79"/>
      <c r="AD58" s="80"/>
      <c r="AE58" s="76"/>
      <c r="AF58" s="76"/>
      <c r="AG58" s="76"/>
      <c r="AH58" s="76"/>
      <c r="AI58" s="76"/>
      <c r="AJ58" s="76"/>
      <c r="AK58" s="76"/>
      <c r="AL58" s="76"/>
      <c r="AM58" s="76"/>
      <c r="AN58" s="76"/>
      <c r="AO58" s="76"/>
      <c r="AP58" s="78"/>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7"/>
      <c r="DC58" s="76"/>
      <c r="DD58" s="79"/>
      <c r="DE58" s="79"/>
      <c r="DF58" s="79"/>
      <c r="DG58" s="79"/>
      <c r="DH58" s="79"/>
      <c r="DI58" s="79"/>
      <c r="DJ58" s="79"/>
      <c r="DK58" s="79"/>
      <c r="DL58" s="79"/>
      <c r="DM58" s="79"/>
      <c r="DN58" s="79"/>
      <c r="DO58" s="79"/>
      <c r="DP58" s="79"/>
      <c r="DQ58" s="79"/>
      <c r="DR58" s="79"/>
      <c r="DS58" s="79"/>
    </row>
    <row r="59" spans="1:123" ht="18" customHeight="1">
      <c r="A59" s="31" t="s">
        <v>56</v>
      </c>
      <c r="B59" s="32" t="s">
        <v>20</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7">
        <v>44976.158320210845</v>
      </c>
      <c r="AC59" s="37">
        <v>44979.939315974334</v>
      </c>
      <c r="AD59" s="75">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7">
        <v>110278.66378914911</v>
      </c>
      <c r="DE59" s="37">
        <v>111130.30169885342</v>
      </c>
      <c r="DF59" s="37">
        <v>112079.37011818557</v>
      </c>
      <c r="DG59" s="37">
        <v>112258.50281467609</v>
      </c>
      <c r="DH59" s="37">
        <v>111712.89038004613</v>
      </c>
      <c r="DI59" s="37">
        <v>112762.64720507254</v>
      </c>
      <c r="DJ59" s="37">
        <v>112258.54617697238</v>
      </c>
      <c r="DK59" s="37">
        <v>112398.63850049663</v>
      </c>
      <c r="DL59" s="37">
        <v>114135.6091599127</v>
      </c>
      <c r="DM59" s="37">
        <v>115107.95074878653</v>
      </c>
      <c r="DN59" s="37">
        <v>117788.43509308822</v>
      </c>
      <c r="DO59" s="37">
        <v>120124.76454229592</v>
      </c>
      <c r="DP59" s="37">
        <v>125919.07044945829</v>
      </c>
      <c r="DQ59" s="37">
        <v>124807.88620599426</v>
      </c>
      <c r="DR59" s="37">
        <v>126140.07660988835</v>
      </c>
      <c r="DS59" s="37">
        <v>129566.87689414147</v>
      </c>
    </row>
    <row r="60" spans="1:123" ht="15.75">
      <c r="A60" s="38"/>
      <c r="B60" s="39"/>
      <c r="C60" s="45"/>
      <c r="D60" s="45"/>
      <c r="E60" s="45"/>
      <c r="F60" s="46"/>
      <c r="G60" s="45"/>
      <c r="H60" s="47"/>
      <c r="I60" s="45"/>
      <c r="J60" s="45"/>
      <c r="K60" s="45"/>
      <c r="L60" s="45"/>
      <c r="M60" s="46"/>
      <c r="N60" s="45"/>
      <c r="O60" s="45"/>
      <c r="P60" s="45"/>
      <c r="Q60" s="45"/>
      <c r="R60" s="45"/>
      <c r="S60" s="45"/>
      <c r="T60" s="45"/>
      <c r="U60" s="45"/>
      <c r="V60" s="45"/>
      <c r="W60" s="45"/>
      <c r="X60" s="45"/>
      <c r="Y60" s="45"/>
      <c r="Z60" s="45"/>
      <c r="AA60" s="45"/>
      <c r="AB60" s="49"/>
      <c r="AC60" s="49"/>
      <c r="AD60" s="72"/>
      <c r="AE60" s="45"/>
      <c r="AF60" s="45"/>
      <c r="AG60" s="45"/>
      <c r="AH60" s="45"/>
      <c r="AI60" s="45"/>
      <c r="AJ60" s="45"/>
      <c r="AK60" s="45"/>
      <c r="AL60" s="45"/>
      <c r="AM60" s="45"/>
      <c r="AN60" s="45"/>
      <c r="AO60" s="45"/>
      <c r="AP60" s="47"/>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6"/>
      <c r="DC60" s="45"/>
      <c r="DD60" s="49"/>
      <c r="DE60" s="49"/>
      <c r="DF60" s="49"/>
      <c r="DG60" s="49"/>
      <c r="DH60" s="49"/>
      <c r="DI60" s="49"/>
      <c r="DJ60" s="49"/>
      <c r="DK60" s="49"/>
      <c r="DL60" s="49"/>
      <c r="DM60" s="49"/>
      <c r="DN60" s="49"/>
      <c r="DO60" s="49"/>
      <c r="DP60" s="49"/>
      <c r="DQ60" s="49"/>
      <c r="DR60" s="49"/>
      <c r="DS60" s="49"/>
    </row>
    <row r="61" spans="1:123" ht="15.75">
      <c r="A61" s="31"/>
      <c r="B61" s="32" t="s">
        <v>57</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7">
        <v>681753.16319414286</v>
      </c>
      <c r="AC61" s="37">
        <v>696077.90731888788</v>
      </c>
      <c r="AD61" s="75">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7">
        <v>1253499.1503665082</v>
      </c>
      <c r="DE61" s="37">
        <v>1241453.8564016731</v>
      </c>
      <c r="DF61" s="37">
        <v>1220656.4641479019</v>
      </c>
      <c r="DG61" s="37">
        <v>1206897.0256862838</v>
      </c>
      <c r="DH61" s="37">
        <v>1187508.3202930365</v>
      </c>
      <c r="DI61" s="37">
        <v>1175902.7189653323</v>
      </c>
      <c r="DJ61" s="37">
        <v>1265345.0616837367</v>
      </c>
      <c r="DK61" s="37">
        <v>1297840.1542073502</v>
      </c>
      <c r="DL61" s="37">
        <v>1272957.3799588468</v>
      </c>
      <c r="DM61" s="37">
        <v>1296645.3336650261</v>
      </c>
      <c r="DN61" s="37">
        <v>1316971.3453675341</v>
      </c>
      <c r="DO61" s="37">
        <v>1320248.5974743732</v>
      </c>
      <c r="DP61" s="37">
        <v>1438560.6870774999</v>
      </c>
      <c r="DQ61" s="37">
        <v>1428986.1897226707</v>
      </c>
      <c r="DR61" s="37">
        <v>1367422.4588623198</v>
      </c>
      <c r="DS61" s="37">
        <v>1325959.7541220165</v>
      </c>
    </row>
    <row r="62" spans="1:123" ht="16.5" thickBot="1">
      <c r="A62" s="82"/>
      <c r="B62" s="83"/>
      <c r="C62" s="84"/>
      <c r="D62" s="84"/>
      <c r="E62" s="84"/>
      <c r="F62" s="85"/>
      <c r="G62" s="84"/>
      <c r="H62" s="86"/>
      <c r="I62" s="84"/>
      <c r="J62" s="84"/>
      <c r="K62" s="84"/>
      <c r="L62" s="84"/>
      <c r="M62" s="85"/>
      <c r="N62" s="84"/>
      <c r="O62" s="84"/>
      <c r="P62" s="84"/>
      <c r="Q62" s="84"/>
      <c r="R62" s="84"/>
      <c r="S62" s="84"/>
      <c r="T62" s="84"/>
      <c r="U62" s="84"/>
      <c r="V62" s="84"/>
      <c r="W62" s="84"/>
      <c r="X62" s="84"/>
      <c r="Y62" s="84"/>
      <c r="Z62" s="84"/>
      <c r="AA62" s="84"/>
      <c r="AB62" s="87"/>
      <c r="AC62" s="87"/>
      <c r="AD62" s="88"/>
      <c r="AE62" s="84"/>
      <c r="AF62" s="84"/>
      <c r="AG62" s="84"/>
      <c r="AH62" s="84"/>
      <c r="AI62" s="84"/>
      <c r="AJ62" s="84"/>
      <c r="AK62" s="84"/>
      <c r="AL62" s="84"/>
      <c r="AM62" s="84"/>
      <c r="AN62" s="87"/>
      <c r="AO62" s="87"/>
      <c r="AP62" s="86"/>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5"/>
      <c r="DC62" s="84"/>
      <c r="DD62" s="87"/>
      <c r="DE62" s="87"/>
      <c r="DF62" s="87"/>
      <c r="DG62" s="87"/>
      <c r="DH62" s="87"/>
      <c r="DI62" s="87"/>
      <c r="DJ62" s="87"/>
      <c r="DK62" s="87"/>
      <c r="DL62" s="87"/>
      <c r="DM62" s="87"/>
      <c r="DN62" s="87"/>
      <c r="DO62" s="87"/>
      <c r="DP62" s="87"/>
      <c r="DQ62" s="87"/>
      <c r="DR62" s="87"/>
      <c r="DS62" s="87"/>
    </row>
    <row r="63" spans="1:123"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23">
      <c r="A64" s="15" t="s">
        <v>60</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59</v>
      </c>
    </row>
    <row r="66" spans="1:106" ht="15" hidden="1" customHeight="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V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c r="CX68" s="16"/>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2015-07-01T05:43:36Z</cp:lastPrinted>
  <dcterms:created xsi:type="dcterms:W3CDTF">2014-06-02T12:56:34Z</dcterms:created>
  <dcterms:modified xsi:type="dcterms:W3CDTF">2015-08-07T06:32:53Z</dcterms:modified>
</cp:coreProperties>
</file>