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"/>
    </mc:Choice>
  </mc:AlternateContent>
  <bookViews>
    <workbookView xWindow="240" yWindow="45" windowWidth="20700" windowHeight="10035"/>
  </bookViews>
  <sheets>
    <sheet name="18a-b" sheetId="22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'18a-b'!$A$1:$O$43</definedName>
    <definedName name="Print_Area_MI" localSheetId="0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N27" i="22" l="1"/>
  <c r="N22" i="22"/>
  <c r="O22" i="22" l="1"/>
  <c r="O27" i="22"/>
  <c r="F10" i="22" l="1"/>
  <c r="E10" i="22" l="1"/>
  <c r="D10" i="22" l="1"/>
  <c r="C10" i="22" l="1"/>
</calcChain>
</file>

<file path=xl/comments1.xml><?xml version="1.0" encoding="utf-8"?>
<comments xmlns="http://schemas.openxmlformats.org/spreadsheetml/2006/main">
  <authors>
    <author>Bindoomatee Hema Gungaram</author>
  </authors>
  <commentList>
    <comment ref="H9" authorId="0" shapeId="0">
      <text>
        <r>
          <rPr>
            <b/>
            <sz val="9"/>
            <color indexed="81"/>
            <rFont val="Tahoma"/>
            <family val="2"/>
          </rPr>
          <t xml:space="preserve"> Hema: Exc SMC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<sst xmlns="http://schemas.openxmlformats.org/spreadsheetml/2006/main" count="73" uniqueCount="32">
  <si>
    <t>-</t>
  </si>
  <si>
    <t>Total</t>
  </si>
  <si>
    <t xml:space="preserve">        </t>
  </si>
  <si>
    <t>Figures may not add up to totals due to rounding.</t>
  </si>
  <si>
    <t xml:space="preserve"> </t>
  </si>
  <si>
    <t>Auctions held for period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</si>
  <si>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</si>
  <si>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</si>
  <si>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</si>
  <si>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</si>
  <si>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</si>
  <si>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Source:Financial Markets Operations Division.</t>
  </si>
  <si>
    <t>Amount of Bills put on Tender</t>
  </si>
  <si>
    <t>Total Value of Bids Received</t>
  </si>
  <si>
    <t xml:space="preserve">     91-day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</si>
  <si>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</si>
  <si>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</si>
  <si>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</si>
  <si>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</si>
  <si>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</si>
  <si>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>Weighted Average Yield</t>
  </si>
  <si>
    <t>Overall Weighted Yield</t>
  </si>
  <si>
    <t>Note:Effective 01 September 2015 the issue of 273-Day GMTB has been discontinued and bills of all maturities are being issued simultaneoustly.</t>
  </si>
  <si>
    <t>Table 18a: Auctions of Government of Mauritius Treasury Bills: January 2016 and February 2016</t>
  </si>
  <si>
    <t>02-05 Feb 16</t>
  </si>
  <si>
    <t>09-12 Feb 16</t>
  </si>
  <si>
    <t>15-19 Feb 16</t>
  </si>
  <si>
    <t>22-26 Feb 16</t>
  </si>
  <si>
    <t>Table 18b: Auctions of Government of Mauritius Treasury Bills: February 2015 to February 2016</t>
  </si>
  <si>
    <t>(Rs million)</t>
  </si>
  <si>
    <t>Per cent per annum</t>
  </si>
  <si>
    <t>Rs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</si>
</sst>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0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0."/>
    <numFmt numFmtId="263" formatCode="0.0."/>
    <numFmt numFmtId="264" formatCode="#,##0;\(#,##0\)"/>
    <numFmt numFmtId="265" formatCode="#,##0.0_);[Red]\(#,##0.0\)"/>
    <numFmt numFmtId="266" formatCode="_ * #,##0.0_ ;_ * \-#,##0.0_ ;_ * &quot;-&quot;_ ;_ @_ "/>
    <numFmt numFmtId="267" formatCode="#,##0.0;\(#,##0.0\)"/>
  </numFmts>
  <fonts count="2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i/>
      <sz val="11"/>
      <name val="Times New Roman"/>
      <family val="1"/>
    </font>
    <font>
      <sz val="11"/>
      <color indexed="9"/>
      <name val="Times New Roman"/>
      <family val="1"/>
    </font>
    <font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mediumGray">
        <fgColor indexed="22"/>
        <bgColor theme="0" tint="-4.9989318521683403E-2"/>
      </patternFill>
    </fill>
    <fill>
      <patternFill patternType="mediumGray">
        <fgColor indexed="22"/>
        <bgColor theme="0"/>
      </patternFill>
    </fill>
  </fills>
  <borders count="10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167" fontId="16" fillId="0" borderId="0">
      <alignment horizontal="left"/>
    </xf>
    <xf numFmtId="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7" fontId="20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5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5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12" borderId="0"/>
    <xf numFmtId="0" fontId="26" fillId="12" borderId="0"/>
    <xf numFmtId="0" fontId="27" fillId="12" borderId="0"/>
    <xf numFmtId="0" fontId="27" fillId="12" borderId="0"/>
    <xf numFmtId="0" fontId="26" fillId="12" borderId="0"/>
    <xf numFmtId="0" fontId="26" fillId="12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7" fillId="12" borderId="0"/>
    <xf numFmtId="0" fontId="27" fillId="12" borderId="0"/>
    <xf numFmtId="0" fontId="26" fillId="12" borderId="0"/>
    <xf numFmtId="0" fontId="26" fillId="12" borderId="0"/>
    <xf numFmtId="0" fontId="32" fillId="13" borderId="0"/>
    <xf numFmtId="0" fontId="32" fillId="13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2" borderId="0"/>
    <xf numFmtId="0" fontId="26" fillId="12" borderId="0"/>
    <xf numFmtId="0" fontId="27" fillId="12" borderId="0"/>
    <xf numFmtId="0" fontId="27" fillId="12" borderId="0"/>
    <xf numFmtId="0" fontId="29" fillId="0" borderId="0"/>
    <xf numFmtId="0" fontId="29" fillId="0" borderId="0"/>
    <xf numFmtId="0" fontId="37" fillId="13" borderId="0"/>
    <xf numFmtId="0" fontId="37" fillId="13" borderId="0"/>
    <xf numFmtId="0" fontId="37" fillId="13" borderId="0"/>
    <xf numFmtId="0" fontId="37" fillId="13" borderId="0"/>
    <xf numFmtId="0" fontId="37" fillId="13" borderId="0"/>
    <xf numFmtId="0" fontId="37" fillId="13" borderId="0"/>
    <xf numFmtId="0" fontId="32" fillId="13" borderId="0"/>
    <xf numFmtId="0" fontId="32" fillId="13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3" fillId="14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26" fillId="12" borderId="0"/>
    <xf numFmtId="0" fontId="26" fillId="12" borderId="0"/>
    <xf numFmtId="0" fontId="27" fillId="12" borderId="0"/>
    <xf numFmtId="0" fontId="27" fillId="12" borderId="0"/>
    <xf numFmtId="0" fontId="29" fillId="0" borderId="0"/>
    <xf numFmtId="0" fontId="29" fillId="0" borderId="0"/>
    <xf numFmtId="0" fontId="29" fillId="13" borderId="0"/>
    <xf numFmtId="0" fontId="29" fillId="13" borderId="0"/>
    <xf numFmtId="0" fontId="32" fillId="13" borderId="0"/>
    <xf numFmtId="0" fontId="32" fillId="13" borderId="0"/>
    <xf numFmtId="0" fontId="6" fillId="10" borderId="0"/>
    <xf numFmtId="0" fontId="6" fillId="10" borderId="0"/>
    <xf numFmtId="0" fontId="3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23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1" fillId="0" borderId="6" applyNumberFormat="0" applyFill="0" applyAlignment="0" applyProtection="0"/>
    <xf numFmtId="0" fontId="42" fillId="0" borderId="7" applyNumberFormat="0" applyFill="0" applyProtection="0">
      <alignment horizontal="center"/>
    </xf>
    <xf numFmtId="0" fontId="42" fillId="0" borderId="7" applyNumberFormat="0" applyFill="0" applyProtection="0">
      <alignment horizontal="center"/>
    </xf>
    <xf numFmtId="0" fontId="42" fillId="0" borderId="7" applyNumberFormat="0" applyFill="0" applyProtection="0">
      <alignment horizontal="center"/>
    </xf>
    <xf numFmtId="0" fontId="42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5" fillId="0" borderId="0"/>
    <xf numFmtId="0" fontId="46" fillId="1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181" fontId="32" fillId="0" borderId="0">
      <alignment horizontal="center"/>
    </xf>
    <xf numFmtId="0" fontId="1" fillId="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26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14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5" fillId="7" borderId="0" applyNumberFormat="0" applyBorder="0" applyAlignment="0" applyProtection="0"/>
    <xf numFmtId="0" fontId="47" fillId="38" borderId="0" applyNumberFormat="0" applyBorder="0" applyAlignment="0" applyProtection="0"/>
    <xf numFmtId="0" fontId="47" fillId="47" borderId="0" applyNumberFormat="0" applyBorder="0" applyAlignment="0" applyProtection="0"/>
    <xf numFmtId="0" fontId="47" fillId="48" borderId="0" applyNumberFormat="0" applyBorder="0" applyAlignment="0" applyProtection="0"/>
    <xf numFmtId="1" fontId="16" fillId="0" borderId="0"/>
    <xf numFmtId="0" fontId="48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9" fillId="49" borderId="2"/>
    <xf numFmtId="182" fontId="50" fillId="50" borderId="8" applyFont="0" applyFill="0" applyBorder="0" applyProtection="0">
      <alignment vertical="center"/>
    </xf>
    <xf numFmtId="0" fontId="51" fillId="0" borderId="0" applyNumberFormat="0" applyFill="0" applyBorder="0" applyAlignment="0">
      <alignment horizontal="right"/>
    </xf>
    <xf numFmtId="0" fontId="52" fillId="0" borderId="9">
      <alignment horizontal="center"/>
    </xf>
    <xf numFmtId="0" fontId="53" fillId="0" borderId="1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4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5" fillId="17" borderId="0" applyNumberFormat="0" applyBorder="0" applyAlignment="0" applyProtection="0"/>
    <xf numFmtId="0" fontId="56" fillId="51" borderId="0" applyNumberFormat="0" applyBorder="0">
      <alignment horizontal="left"/>
    </xf>
    <xf numFmtId="0" fontId="57" fillId="0" borderId="0" applyNumberFormat="0" applyFill="0" applyBorder="0" applyAlignment="0">
      <alignment horizontal="right"/>
    </xf>
    <xf numFmtId="38" fontId="58" fillId="13" borderId="0"/>
    <xf numFmtId="0" fontId="6" fillId="52" borderId="0" applyNumberFormat="0" applyFont="0" applyBorder="0" applyAlignment="0" applyProtection="0"/>
    <xf numFmtId="183" fontId="19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53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2" fillId="0" borderId="10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9" fillId="0" borderId="0">
      <alignment horizontal="center"/>
    </xf>
    <xf numFmtId="15" fontId="63" fillId="0" borderId="0" applyNumberFormat="0">
      <alignment horizontal="center"/>
    </xf>
    <xf numFmtId="5" fontId="64" fillId="0" borderId="11" applyAlignment="0" applyProtection="0"/>
    <xf numFmtId="0" fontId="65" fillId="0" borderId="12" applyNumberFormat="0" applyFont="0" applyFill="0" applyAlignment="0" applyProtection="0"/>
    <xf numFmtId="185" fontId="6" fillId="0" borderId="13" applyNumberFormat="0" applyFill="0" applyAlignment="0" applyProtection="0"/>
    <xf numFmtId="0" fontId="15" fillId="0" borderId="10" applyNumberFormat="0" applyFont="0" applyFill="0" applyAlignment="0" applyProtection="0"/>
    <xf numFmtId="0" fontId="15" fillId="0" borderId="14" applyNumberFormat="0" applyFont="0" applyFill="0" applyAlignment="0" applyProtection="0"/>
    <xf numFmtId="0" fontId="15" fillId="0" borderId="15" applyNumberFormat="0" applyFont="0" applyFill="0" applyAlignment="0" applyProtection="0"/>
    <xf numFmtId="0" fontId="15" fillId="0" borderId="11" applyNumberFormat="0" applyFont="0" applyFill="0" applyAlignment="0" applyProtection="0"/>
    <xf numFmtId="5" fontId="64" fillId="0" borderId="11" applyAlignment="0" applyProtection="0"/>
    <xf numFmtId="0" fontId="44" fillId="0" borderId="0" applyFont="0" applyFill="0" applyBorder="0" applyAlignment="0" applyProtection="0"/>
    <xf numFmtId="186" fontId="66" fillId="54" borderId="0"/>
    <xf numFmtId="187" fontId="17" fillId="0" borderId="0" applyFill="0" applyBorder="0" applyAlignment="0"/>
    <xf numFmtId="188" fontId="22" fillId="0" borderId="0" applyFill="0" applyBorder="0" applyAlignment="0"/>
    <xf numFmtId="189" fontId="22" fillId="0" borderId="0" applyFill="0" applyBorder="0" applyAlignment="0"/>
    <xf numFmtId="190" fontId="22" fillId="0" borderId="0" applyFill="0" applyBorder="0" applyAlignment="0"/>
    <xf numFmtId="191" fontId="22" fillId="0" borderId="0" applyFill="0" applyBorder="0" applyAlignment="0"/>
    <xf numFmtId="192" fontId="22" fillId="0" borderId="0" applyFill="0" applyBorder="0" applyAlignment="0"/>
    <xf numFmtId="193" fontId="22" fillId="0" borderId="0" applyFill="0" applyBorder="0" applyAlignment="0"/>
    <xf numFmtId="188" fontId="22" fillId="0" borderId="0" applyFill="0" applyBorder="0" applyAlignment="0"/>
    <xf numFmtId="0" fontId="67" fillId="55" borderId="16" applyNumberFormat="0" applyAlignment="0" applyProtection="0"/>
    <xf numFmtId="0" fontId="67" fillId="56" borderId="16" applyNumberFormat="0" applyAlignment="0" applyProtection="0"/>
    <xf numFmtId="0" fontId="68" fillId="0" borderId="0">
      <alignment wrapText="1"/>
    </xf>
    <xf numFmtId="0" fontId="69" fillId="57" borderId="17" applyNumberFormat="0" applyAlignment="0" applyProtection="0"/>
    <xf numFmtId="0" fontId="69" fillId="58" borderId="17" applyNumberFormat="0" applyAlignment="0" applyProtection="0"/>
    <xf numFmtId="3" fontId="12" fillId="50" borderId="9" applyFont="0" applyFill="0" applyProtection="0">
      <alignment horizontal="right"/>
    </xf>
    <xf numFmtId="0" fontId="29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1" fillId="0" borderId="18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75" fillId="0" borderId="0" applyNumberFormat="0" applyFill="0" applyBorder="0" applyAlignment="0" applyProtection="0"/>
    <xf numFmtId="0" fontId="76" fillId="0" borderId="0"/>
    <xf numFmtId="0" fontId="21" fillId="0" borderId="0"/>
    <xf numFmtId="0" fontId="21" fillId="0" borderId="0"/>
    <xf numFmtId="0" fontId="77" fillId="59" borderId="0" applyBorder="0">
      <alignment horizontal="left"/>
    </xf>
    <xf numFmtId="0" fontId="78" fillId="60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9" fillId="61" borderId="0"/>
    <xf numFmtId="10" fontId="6" fillId="0" borderId="0"/>
    <xf numFmtId="0" fontId="80" fillId="0" borderId="0" applyNumberFormat="0" applyAlignment="0">
      <alignment horizontal="left"/>
    </xf>
    <xf numFmtId="197" fontId="81" fillId="0" borderId="0"/>
    <xf numFmtId="0" fontId="21" fillId="0" borderId="18"/>
    <xf numFmtId="198" fontId="82" fillId="0" borderId="0"/>
    <xf numFmtId="188" fontId="6" fillId="0" borderId="0" applyFont="0" applyFill="0" applyBorder="0" applyAlignment="0" applyProtection="0"/>
    <xf numFmtId="8" fontId="83" fillId="0" borderId="19">
      <protection locked="0"/>
    </xf>
    <xf numFmtId="0" fontId="70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16" fillId="13" borderId="2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4" fillId="0" borderId="14" applyNumberFormat="0" applyFill="0" applyBorder="0" applyAlignment="0">
      <protection locked="0"/>
    </xf>
    <xf numFmtId="0" fontId="57" fillId="0" borderId="0" applyNumberFormat="0" applyBorder="0" applyAlignment="0">
      <alignment horizontal="center"/>
    </xf>
    <xf numFmtId="0" fontId="57" fillId="62" borderId="0" applyNumberFormat="0" applyBorder="0" applyAlignment="0">
      <alignment horizontal="center"/>
    </xf>
    <xf numFmtId="0" fontId="85" fillId="63" borderId="0" applyNumberFormat="0" applyBorder="0" applyAlignment="0"/>
    <xf numFmtId="0" fontId="86" fillId="63" borderId="0">
      <alignment horizontal="centerContinuous"/>
    </xf>
    <xf numFmtId="197" fontId="57" fillId="0" borderId="0">
      <protection locked="0"/>
    </xf>
    <xf numFmtId="197" fontId="57" fillId="0" borderId="0">
      <alignment horizontal="center"/>
      <protection locked="0"/>
    </xf>
    <xf numFmtId="14" fontId="87" fillId="0" borderId="0"/>
    <xf numFmtId="0" fontId="21" fillId="0" borderId="0"/>
    <xf numFmtId="0" fontId="70" fillId="0" borderId="0" applyFont="0" applyFill="0" applyBorder="0" applyAlignment="0" applyProtection="0"/>
    <xf numFmtId="14" fontId="22" fillId="0" borderId="0" applyFill="0" applyBorder="0" applyAlignment="0"/>
    <xf numFmtId="14" fontId="87" fillId="0" borderId="0"/>
    <xf numFmtId="204" fontId="19" fillId="0" borderId="0"/>
    <xf numFmtId="14" fontId="6" fillId="0" borderId="0"/>
    <xf numFmtId="38" fontId="16" fillId="0" borderId="21">
      <alignment vertical="center"/>
    </xf>
    <xf numFmtId="0" fontId="88" fillId="0" borderId="0">
      <protection locked="0"/>
    </xf>
    <xf numFmtId="205" fontId="6" fillId="0" borderId="0"/>
    <xf numFmtId="0" fontId="70" fillId="0" borderId="22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60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192" fontId="48" fillId="0" borderId="0" applyFill="0" applyBorder="0" applyAlignment="0"/>
    <xf numFmtId="188" fontId="48" fillId="0" borderId="0" applyFill="0" applyBorder="0" applyAlignment="0"/>
    <xf numFmtId="192" fontId="48" fillId="0" borderId="0" applyFill="0" applyBorder="0" applyAlignment="0"/>
    <xf numFmtId="193" fontId="48" fillId="0" borderId="0" applyFill="0" applyBorder="0" applyAlignment="0"/>
    <xf numFmtId="188" fontId="48" fillId="0" borderId="0" applyFill="0" applyBorder="0" applyAlignment="0"/>
    <xf numFmtId="0" fontId="90" fillId="0" borderId="0" applyNumberFormat="0" applyAlignment="0">
      <alignment horizontal="left"/>
    </xf>
    <xf numFmtId="0" fontId="79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1" fillId="0" borderId="0"/>
    <xf numFmtId="0" fontId="9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0" fontId="88" fillId="0" borderId="0">
      <protection locked="0"/>
    </xf>
    <xf numFmtId="209" fontId="6" fillId="0" borderId="0"/>
    <xf numFmtId="210" fontId="6" fillId="0" borderId="0"/>
    <xf numFmtId="0" fontId="6" fillId="0" borderId="0"/>
    <xf numFmtId="0" fontId="42" fillId="0" borderId="23" applyNumberFormat="0" applyFill="0" applyBorder="0" applyAlignment="0"/>
    <xf numFmtId="0" fontId="88" fillId="0" borderId="0">
      <protection locked="0"/>
    </xf>
    <xf numFmtId="0" fontId="88" fillId="0" borderId="0">
      <protection locked="0"/>
    </xf>
    <xf numFmtId="5" fontId="93" fillId="0" borderId="0" applyBorder="0">
      <alignment horizontal="right"/>
    </xf>
    <xf numFmtId="182" fontId="19" fillId="0" borderId="0"/>
    <xf numFmtId="2" fontId="94" fillId="0" borderId="0" applyFont="0" applyFill="0" applyBorder="0" applyAlignment="0" applyProtection="0"/>
    <xf numFmtId="0" fontId="95" fillId="0" borderId="0" applyFill="0" applyBorder="0" applyProtection="0">
      <alignment horizontal="left"/>
    </xf>
    <xf numFmtId="0" fontId="96" fillId="0" borderId="0">
      <alignment horizontal="left"/>
    </xf>
    <xf numFmtId="0" fontId="65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8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9" fillId="61" borderId="0">
      <alignment horizontal="left"/>
    </xf>
    <xf numFmtId="0" fontId="21" fillId="0" borderId="0" applyFont="0" applyFill="0" applyBorder="0" applyAlignment="0" applyProtection="0"/>
    <xf numFmtId="213" fontId="97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8" fillId="19" borderId="0" applyNumberFormat="0" applyBorder="0" applyAlignment="0" applyProtection="0"/>
    <xf numFmtId="0" fontId="99" fillId="0" borderId="0" applyFont="0" applyFill="0" applyBorder="0" applyAlignment="0">
      <alignment horizontal="left"/>
    </xf>
    <xf numFmtId="38" fontId="100" fillId="64" borderId="0" applyNumberFormat="0" applyBorder="0" applyAlignment="0" applyProtection="0"/>
    <xf numFmtId="0" fontId="7" fillId="53" borderId="24" applyAlignment="0" applyProtection="0"/>
    <xf numFmtId="0" fontId="6" fillId="64" borderId="9" applyNumberFormat="0" applyFont="0" applyBorder="0" applyAlignment="0" applyProtection="0">
      <alignment horizontal="center"/>
    </xf>
    <xf numFmtId="0" fontId="7" fillId="64" borderId="25"/>
    <xf numFmtId="0" fontId="6" fillId="65" borderId="20" applyNumberFormat="0" applyFont="0" applyBorder="0" applyAlignment="0"/>
    <xf numFmtId="214" fontId="101" fillId="59" borderId="0" applyBorder="0" applyAlignment="0"/>
    <xf numFmtId="0" fontId="70" fillId="0" borderId="0" applyFont="0" applyFill="0" applyBorder="0" applyAlignment="0" applyProtection="0">
      <alignment horizontal="right"/>
    </xf>
    <xf numFmtId="0" fontId="102" fillId="0" borderId="0" applyProtection="0">
      <alignment horizontal="right"/>
    </xf>
    <xf numFmtId="182" fontId="103" fillId="64" borderId="26" applyBorder="0">
      <alignment horizontal="left" vertical="center" indent="1"/>
    </xf>
    <xf numFmtId="182" fontId="104" fillId="59" borderId="14" applyBorder="0" applyAlignment="0">
      <alignment horizontal="left" vertical="center" indent="1"/>
    </xf>
    <xf numFmtId="0" fontId="105" fillId="0" borderId="27" applyNumberFormat="0" applyAlignment="0" applyProtection="0">
      <alignment horizontal="left" vertical="center"/>
    </xf>
    <xf numFmtId="0" fontId="105" fillId="0" borderId="24">
      <alignment horizontal="left" vertical="center"/>
    </xf>
    <xf numFmtId="0" fontId="103" fillId="0" borderId="12" applyNumberFormat="0" applyFill="0">
      <alignment horizontal="centerContinuous" vertical="top"/>
    </xf>
    <xf numFmtId="0" fontId="106" fillId="50" borderId="28" applyNumberFormat="0" applyBorder="0">
      <alignment horizontal="left" vertical="center" indent="1"/>
    </xf>
    <xf numFmtId="0" fontId="107" fillId="56" borderId="9">
      <alignment horizontal="centerContinuous"/>
    </xf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10" fillId="0" borderId="31" applyNumberFormat="0" applyFill="0" applyAlignment="0" applyProtection="0"/>
    <xf numFmtId="0" fontId="110" fillId="0" borderId="0" applyNumberFormat="0" applyFill="0" applyBorder="0" applyAlignment="0" applyProtection="0"/>
    <xf numFmtId="0" fontId="111" fillId="60" borderId="0" applyNumberFormat="0" applyBorder="0" applyAlignment="0"/>
    <xf numFmtId="3" fontId="6" fillId="66" borderId="9" applyFont="0" applyProtection="0">
      <alignment horizontal="right"/>
    </xf>
    <xf numFmtId="10" fontId="6" fillId="66" borderId="9" applyFont="0" applyProtection="0">
      <alignment horizontal="right"/>
    </xf>
    <xf numFmtId="0" fontId="6" fillId="66" borderId="8" applyNumberFormat="0" applyFont="0" applyBorder="0" applyAlignment="0" applyProtection="0">
      <alignment horizontal="left"/>
    </xf>
    <xf numFmtId="37" fontId="7" fillId="0" borderId="0"/>
    <xf numFmtId="0" fontId="112" fillId="0" borderId="0" applyNumberFormat="0" applyFill="0" applyBorder="0" applyAlignment="0" applyProtection="0">
      <alignment vertical="top"/>
      <protection locked="0"/>
    </xf>
    <xf numFmtId="215" fontId="113" fillId="50" borderId="0" applyNumberFormat="0" applyFont="0" applyBorder="0" applyAlignment="0" applyProtection="0">
      <alignment horizontal="left" indent="1"/>
      <protection hidden="1"/>
    </xf>
    <xf numFmtId="10" fontId="100" fillId="67" borderId="9" applyNumberFormat="0" applyBorder="0" applyAlignment="0" applyProtection="0"/>
    <xf numFmtId="0" fontId="114" fillId="24" borderId="16" applyNumberFormat="0" applyAlignment="0" applyProtection="0"/>
    <xf numFmtId="0" fontId="114" fillId="25" borderId="16" applyNumberFormat="0" applyAlignment="0" applyProtection="0"/>
    <xf numFmtId="3" fontId="6" fillId="68" borderId="9" applyFont="0">
      <alignment horizontal="right"/>
      <protection locked="0"/>
    </xf>
    <xf numFmtId="216" fontId="6" fillId="0" borderId="0"/>
    <xf numFmtId="0" fontId="115" fillId="0" borderId="0"/>
    <xf numFmtId="0" fontId="99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6" fillId="0" borderId="0"/>
    <xf numFmtId="38" fontId="11" fillId="0" borderId="0"/>
    <xf numFmtId="38" fontId="117" fillId="0" borderId="0"/>
    <xf numFmtId="38" fontId="118" fillId="0" borderId="0"/>
    <xf numFmtId="0" fontId="54" fillId="0" borderId="0"/>
    <xf numFmtId="0" fontId="54" fillId="0" borderId="0"/>
    <xf numFmtId="0" fontId="119" fillId="64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5" fontId="93" fillId="0" borderId="24">
      <alignment horizontal="right"/>
    </xf>
    <xf numFmtId="0" fontId="112" fillId="0" borderId="0" applyNumberFormat="0" applyFill="0" applyBorder="0" applyAlignment="0" applyProtection="0">
      <alignment vertical="top"/>
      <protection locked="0"/>
    </xf>
    <xf numFmtId="184" fontId="19" fillId="0" borderId="10">
      <alignment horizontal="right"/>
    </xf>
    <xf numFmtId="184" fontId="19" fillId="0" borderId="0">
      <alignment horizontal="right"/>
    </xf>
    <xf numFmtId="184" fontId="19" fillId="0" borderId="0">
      <alignment horizontal="left"/>
    </xf>
    <xf numFmtId="192" fontId="121" fillId="0" borderId="0" applyFill="0" applyBorder="0" applyAlignment="0"/>
    <xf numFmtId="188" fontId="121" fillId="0" borderId="0" applyFill="0" applyBorder="0" applyAlignment="0"/>
    <xf numFmtId="192" fontId="121" fillId="0" borderId="0" applyFill="0" applyBorder="0" applyAlignment="0"/>
    <xf numFmtId="193" fontId="121" fillId="0" borderId="0" applyFill="0" applyBorder="0" applyAlignment="0"/>
    <xf numFmtId="188" fontId="121" fillId="0" borderId="0" applyFill="0" applyBorder="0" applyAlignment="0"/>
    <xf numFmtId="0" fontId="122" fillId="0" borderId="32" applyNumberFormat="0" applyFill="0" applyAlignment="0" applyProtection="0"/>
    <xf numFmtId="43" fontId="105" fillId="64" borderId="0" applyNumberFormat="0" applyFont="0" applyBorder="0" applyAlignment="0"/>
    <xf numFmtId="0" fontId="6" fillId="64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29" fillId="64" borderId="0"/>
    <xf numFmtId="0" fontId="29" fillId="0" borderId="0"/>
    <xf numFmtId="0" fontId="127" fillId="0" borderId="33">
      <alignment horizontal="left"/>
    </xf>
    <xf numFmtId="0" fontId="22" fillId="0" borderId="34">
      <alignment horizontal="center"/>
    </xf>
    <xf numFmtId="0" fontId="29" fillId="64" borderId="0"/>
    <xf numFmtId="37" fontId="93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79" fillId="61" borderId="0">
      <alignment horizontal="left"/>
    </xf>
    <xf numFmtId="10" fontId="16" fillId="69" borderId="20" applyBorder="0">
      <alignment horizontal="center"/>
      <protection locked="0"/>
    </xf>
    <xf numFmtId="219" fontId="128" fillId="0" borderId="0" applyFont="0" applyFill="0" applyBorder="0" applyAlignment="0" applyProtection="0"/>
    <xf numFmtId="220" fontId="128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8" fillId="0" borderId="0">
      <protection locked="0"/>
    </xf>
    <xf numFmtId="38" fontId="22" fillId="13" borderId="0"/>
    <xf numFmtId="0" fontId="70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1" borderId="0" applyNumberFormat="0" applyBorder="0" applyAlignment="0" applyProtection="0"/>
    <xf numFmtId="0" fontId="130" fillId="64" borderId="35" applyNumberFormat="0" applyFont="0" applyFill="0" applyAlignment="0" applyProtection="0">
      <alignment horizontal="center"/>
    </xf>
    <xf numFmtId="37" fontId="131" fillId="0" borderId="0"/>
    <xf numFmtId="0" fontId="7" fillId="13" borderId="0" applyNumberFormat="0" applyFont="0" applyFill="0" applyBorder="0" applyAlignment="0"/>
    <xf numFmtId="10" fontId="22" fillId="13" borderId="0"/>
    <xf numFmtId="1" fontId="16" fillId="0" borderId="0">
      <alignment horizontal="left"/>
    </xf>
    <xf numFmtId="0" fontId="132" fillId="64" borderId="0">
      <alignment horizontal="right"/>
    </xf>
    <xf numFmtId="0" fontId="133" fillId="0" borderId="0"/>
    <xf numFmtId="0" fontId="6" fillId="0" borderId="0"/>
    <xf numFmtId="224" fontId="134" fillId="0" borderId="0"/>
    <xf numFmtId="0" fontId="133" fillId="0" borderId="36"/>
    <xf numFmtId="0" fontId="44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1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39" fontId="135" fillId="0" borderId="0"/>
    <xf numFmtId="39" fontId="135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73" fillId="0" borderId="0"/>
    <xf numFmtId="0" fontId="6" fillId="0" borderId="0"/>
    <xf numFmtId="0" fontId="6" fillId="0" borderId="0"/>
    <xf numFmtId="0" fontId="72" fillId="0" borderId="0"/>
    <xf numFmtId="0" fontId="46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46" fillId="0" borderId="0"/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22" fillId="0" borderId="0">
      <alignment vertical="top"/>
    </xf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1" fillId="0" borderId="0"/>
    <xf numFmtId="0" fontId="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39" fontId="135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0" borderId="37" applyNumberForma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1" borderId="37" applyNumberFormat="0" applyFont="0" applyAlignment="0" applyProtection="0"/>
    <xf numFmtId="0" fontId="46" fillId="71" borderId="37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6" fillId="71" borderId="37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46" fillId="5" borderId="1" applyNumberFormat="0" applyFont="0" applyAlignment="0" applyProtection="0"/>
    <xf numFmtId="0" fontId="137" fillId="0" borderId="38"/>
    <xf numFmtId="37" fontId="6" fillId="0" borderId="0"/>
    <xf numFmtId="225" fontId="2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6" fontId="13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9" fillId="0" borderId="39">
      <alignment horizontal="left" wrapText="1" indent="1"/>
    </xf>
    <xf numFmtId="0" fontId="138" fillId="0" borderId="22"/>
    <xf numFmtId="3" fontId="6" fillId="72" borderId="9">
      <alignment horizontal="right"/>
      <protection locked="0"/>
    </xf>
    <xf numFmtId="0" fontId="140" fillId="55" borderId="40" applyNumberFormat="0" applyAlignment="0" applyProtection="0"/>
    <xf numFmtId="0" fontId="140" fillId="56" borderId="40" applyNumberFormat="0" applyAlignment="0" applyProtection="0"/>
    <xf numFmtId="40" fontId="141" fillId="50" borderId="0">
      <alignment horizontal="right"/>
    </xf>
    <xf numFmtId="0" fontId="142" fillId="67" borderId="0">
      <alignment horizontal="center"/>
    </xf>
    <xf numFmtId="0" fontId="143" fillId="50" borderId="0">
      <alignment horizontal="right"/>
    </xf>
    <xf numFmtId="0" fontId="144" fillId="50" borderId="15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7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19" fillId="0" borderId="0">
      <alignment horizontal="center" wrapText="1"/>
    </xf>
    <xf numFmtId="10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5" fillId="0" borderId="0" applyFont="0" applyFill="0" applyBorder="0" applyProtection="0">
      <alignment horizontal="right"/>
    </xf>
    <xf numFmtId="10" fontId="6" fillId="0" borderId="41" applyFont="0" applyFill="0" applyBorder="0" applyAlignment="0" applyProtection="0"/>
    <xf numFmtId="9" fontId="6" fillId="0" borderId="0"/>
    <xf numFmtId="10" fontId="151" fillId="0" borderId="0"/>
    <xf numFmtId="0" fontId="88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2" fillId="73" borderId="0">
      <alignment horizontal="center"/>
      <protection locked="0"/>
    </xf>
    <xf numFmtId="0" fontId="153" fillId="64" borderId="0"/>
    <xf numFmtId="0" fontId="154" fillId="53" borderId="0">
      <alignment horizontal="left" indent="1"/>
    </xf>
    <xf numFmtId="0" fontId="6" fillId="13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4" fillId="0" borderId="12">
      <alignment horizontal="center"/>
    </xf>
    <xf numFmtId="0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229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38" fontId="155" fillId="0" borderId="0"/>
    <xf numFmtId="3" fontId="156" fillId="0" borderId="43">
      <alignment horizontal="center"/>
      <protection locked="0"/>
    </xf>
    <xf numFmtId="0" fontId="101" fillId="59" borderId="0"/>
    <xf numFmtId="2" fontId="157" fillId="0" borderId="0">
      <alignment horizontal="left"/>
    </xf>
    <xf numFmtId="230" fontId="158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46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37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3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0" borderId="18" applyNumberFormat="0" applyFont="0" applyFill="0" applyAlignment="0" applyProtection="0"/>
    <xf numFmtId="0" fontId="6" fillId="0" borderId="54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19" applyNumberFormat="0" applyFont="0" applyFill="0" applyAlignment="0" applyProtection="0"/>
    <xf numFmtId="38" fontId="151" fillId="0" borderId="0"/>
    <xf numFmtId="184" fontId="19" fillId="0" borderId="0">
      <alignment horizontal="center"/>
    </xf>
    <xf numFmtId="0" fontId="101" fillId="74" borderId="9"/>
    <xf numFmtId="4" fontId="161" fillId="75" borderId="59" applyNumberFormat="0" applyProtection="0">
      <alignment vertical="center"/>
    </xf>
    <xf numFmtId="4" fontId="161" fillId="75" borderId="59" applyNumberFormat="0" applyProtection="0">
      <alignment vertical="center"/>
    </xf>
    <xf numFmtId="4" fontId="162" fillId="75" borderId="59" applyNumberFormat="0" applyProtection="0">
      <alignment vertical="center"/>
    </xf>
    <xf numFmtId="4" fontId="162" fillId="75" borderId="59" applyNumberFormat="0" applyProtection="0">
      <alignment vertical="center"/>
    </xf>
    <xf numFmtId="4" fontId="163" fillId="75" borderId="59" applyNumberFormat="0" applyProtection="0">
      <alignment horizontal="left" vertical="center" indent="1"/>
    </xf>
    <xf numFmtId="4" fontId="163" fillId="75" borderId="59" applyNumberFormat="0" applyProtection="0">
      <alignment horizontal="left" vertical="center" indent="1"/>
    </xf>
    <xf numFmtId="0" fontId="58" fillId="75" borderId="59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59" applyNumberFormat="0" applyProtection="0">
      <alignment horizontal="right" vertical="center"/>
    </xf>
    <xf numFmtId="4" fontId="163" fillId="77" borderId="59" applyNumberFormat="0" applyProtection="0">
      <alignment horizontal="right" vertical="center"/>
    </xf>
    <xf numFmtId="4" fontId="163" fillId="78" borderId="59" applyNumberFormat="0" applyProtection="0">
      <alignment horizontal="right" vertical="center"/>
    </xf>
    <xf numFmtId="4" fontId="163" fillId="78" borderId="59" applyNumberFormat="0" applyProtection="0">
      <alignment horizontal="right" vertical="center"/>
    </xf>
    <xf numFmtId="4" fontId="163" fillId="79" borderId="59" applyNumberFormat="0" applyProtection="0">
      <alignment horizontal="right" vertical="center"/>
    </xf>
    <xf numFmtId="4" fontId="163" fillId="79" borderId="59" applyNumberFormat="0" applyProtection="0">
      <alignment horizontal="right" vertical="center"/>
    </xf>
    <xf numFmtId="4" fontId="163" fillId="72" borderId="59" applyNumberFormat="0" applyProtection="0">
      <alignment horizontal="right" vertical="center"/>
    </xf>
    <xf numFmtId="4" fontId="163" fillId="72" borderId="59" applyNumberFormat="0" applyProtection="0">
      <alignment horizontal="right" vertical="center"/>
    </xf>
    <xf numFmtId="4" fontId="163" fillId="80" borderId="59" applyNumberFormat="0" applyProtection="0">
      <alignment horizontal="right" vertical="center"/>
    </xf>
    <xf numFmtId="4" fontId="163" fillId="80" borderId="59" applyNumberFormat="0" applyProtection="0">
      <alignment horizontal="right" vertical="center"/>
    </xf>
    <xf numFmtId="4" fontId="163" fillId="66" borderId="59" applyNumberFormat="0" applyProtection="0">
      <alignment horizontal="right" vertical="center"/>
    </xf>
    <xf numFmtId="4" fontId="163" fillId="66" borderId="59" applyNumberFormat="0" applyProtection="0">
      <alignment horizontal="right" vertical="center"/>
    </xf>
    <xf numFmtId="4" fontId="163" fillId="81" borderId="59" applyNumberFormat="0" applyProtection="0">
      <alignment horizontal="right" vertical="center"/>
    </xf>
    <xf numFmtId="4" fontId="163" fillId="81" borderId="59" applyNumberFormat="0" applyProtection="0">
      <alignment horizontal="right" vertical="center"/>
    </xf>
    <xf numFmtId="4" fontId="163" fillId="74" borderId="59" applyNumberFormat="0" applyProtection="0">
      <alignment horizontal="right" vertical="center"/>
    </xf>
    <xf numFmtId="4" fontId="163" fillId="74" borderId="59" applyNumberFormat="0" applyProtection="0">
      <alignment horizontal="right" vertical="center"/>
    </xf>
    <xf numFmtId="4" fontId="163" fillId="82" borderId="59" applyNumberFormat="0" applyProtection="0">
      <alignment horizontal="right" vertical="center"/>
    </xf>
    <xf numFmtId="4" fontId="163" fillId="82" borderId="59" applyNumberFormat="0" applyProtection="0">
      <alignment horizontal="right" vertical="center"/>
    </xf>
    <xf numFmtId="4" fontId="161" fillId="83" borderId="60" applyNumberFormat="0" applyProtection="0">
      <alignment horizontal="left" vertical="center" indent="1"/>
    </xf>
    <xf numFmtId="4" fontId="161" fillId="83" borderId="6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59" applyNumberFormat="0" applyProtection="0">
      <alignment horizontal="right" vertical="center"/>
    </xf>
    <xf numFmtId="4" fontId="163" fillId="49" borderId="59" applyNumberFormat="0" applyProtection="0">
      <alignment horizontal="right" vertical="center"/>
    </xf>
    <xf numFmtId="4" fontId="22" fillId="49" borderId="0" applyNumberFormat="0" applyProtection="0">
      <alignment horizontal="left" vertical="center" indent="1"/>
    </xf>
    <xf numFmtId="4" fontId="22" fillId="49" borderId="0" applyNumberFormat="0" applyProtection="0">
      <alignment horizontal="left" vertical="center" indent="1"/>
    </xf>
    <xf numFmtId="4" fontId="22" fillId="76" borderId="0" applyNumberFormat="0" applyProtection="0">
      <alignment horizontal="left" vertical="center" indent="1"/>
    </xf>
    <xf numFmtId="4" fontId="22" fillId="76" borderId="0" applyNumberFormat="0" applyProtection="0">
      <alignment horizontal="left" vertical="center" indent="1"/>
    </xf>
    <xf numFmtId="0" fontId="6" fillId="76" borderId="59" applyNumberFormat="0" applyProtection="0">
      <alignment horizontal="left" vertical="center" indent="1"/>
    </xf>
    <xf numFmtId="0" fontId="6" fillId="76" borderId="59" applyNumberFormat="0" applyProtection="0">
      <alignment horizontal="left" vertical="center" indent="1"/>
    </xf>
    <xf numFmtId="0" fontId="6" fillId="76" borderId="59" applyNumberFormat="0" applyProtection="0">
      <alignment horizontal="left" vertical="top" indent="1"/>
    </xf>
    <xf numFmtId="0" fontId="6" fillId="76" borderId="59" applyNumberFormat="0" applyProtection="0">
      <alignment horizontal="left" vertical="top" indent="1"/>
    </xf>
    <xf numFmtId="0" fontId="6" fillId="73" borderId="59" applyNumberFormat="0" applyProtection="0">
      <alignment horizontal="left" vertical="center" indent="1"/>
    </xf>
    <xf numFmtId="0" fontId="6" fillId="73" borderId="59" applyNumberFormat="0" applyProtection="0">
      <alignment horizontal="left" vertical="center" indent="1"/>
    </xf>
    <xf numFmtId="0" fontId="6" fillId="73" borderId="59" applyNumberFormat="0" applyProtection="0">
      <alignment horizontal="left" vertical="top" indent="1"/>
    </xf>
    <xf numFmtId="0" fontId="6" fillId="73" borderId="59" applyNumberFormat="0" applyProtection="0">
      <alignment horizontal="left" vertical="top" indent="1"/>
    </xf>
    <xf numFmtId="0" fontId="6" fillId="49" borderId="59" applyNumberFormat="0" applyProtection="0">
      <alignment horizontal="left" vertical="center" indent="1"/>
    </xf>
    <xf numFmtId="0" fontId="6" fillId="49" borderId="59" applyNumberFormat="0" applyProtection="0">
      <alignment horizontal="left" vertical="center" indent="1"/>
    </xf>
    <xf numFmtId="0" fontId="6" fillId="49" borderId="59" applyNumberFormat="0" applyProtection="0">
      <alignment horizontal="left" vertical="top" indent="1"/>
    </xf>
    <xf numFmtId="0" fontId="6" fillId="49" borderId="59" applyNumberFormat="0" applyProtection="0">
      <alignment horizontal="left" vertical="top" indent="1"/>
    </xf>
    <xf numFmtId="0" fontId="6" fillId="84" borderId="59" applyNumberFormat="0" applyProtection="0">
      <alignment horizontal="left" vertical="center" indent="1"/>
    </xf>
    <xf numFmtId="0" fontId="6" fillId="84" borderId="59" applyNumberFormat="0" applyProtection="0">
      <alignment horizontal="left" vertical="center" indent="1"/>
    </xf>
    <xf numFmtId="0" fontId="6" fillId="84" borderId="59" applyNumberFormat="0" applyProtection="0">
      <alignment horizontal="left" vertical="top" indent="1"/>
    </xf>
    <xf numFmtId="0" fontId="6" fillId="84" borderId="59" applyNumberFormat="0" applyProtection="0">
      <alignment horizontal="left" vertical="top" indent="1"/>
    </xf>
    <xf numFmtId="4" fontId="163" fillId="84" borderId="59" applyNumberFormat="0" applyProtection="0">
      <alignment vertical="center"/>
    </xf>
    <xf numFmtId="4" fontId="163" fillId="84" borderId="59" applyNumberFormat="0" applyProtection="0">
      <alignment vertical="center"/>
    </xf>
    <xf numFmtId="4" fontId="164" fillId="84" borderId="59" applyNumberFormat="0" applyProtection="0">
      <alignment vertical="center"/>
    </xf>
    <xf numFmtId="4" fontId="164" fillId="84" borderId="59" applyNumberFormat="0" applyProtection="0">
      <alignment vertical="center"/>
    </xf>
    <xf numFmtId="4" fontId="161" fillId="49" borderId="61" applyNumberFormat="0" applyProtection="0">
      <alignment horizontal="left" vertical="center" indent="1"/>
    </xf>
    <xf numFmtId="4" fontId="161" fillId="49" borderId="61" applyNumberFormat="0" applyProtection="0">
      <alignment horizontal="left" vertical="center" indent="1"/>
    </xf>
    <xf numFmtId="0" fontId="22" fillId="67" borderId="59" applyNumberFormat="0" applyProtection="0">
      <alignment horizontal="left" vertical="top" indent="1"/>
    </xf>
    <xf numFmtId="4" fontId="163" fillId="84" borderId="59" applyNumberFormat="0" applyProtection="0">
      <alignment horizontal="right" vertical="center"/>
    </xf>
    <xf numFmtId="4" fontId="163" fillId="84" borderId="59" applyNumberFormat="0" applyProtection="0">
      <alignment horizontal="right" vertical="center"/>
    </xf>
    <xf numFmtId="4" fontId="164" fillId="84" borderId="59" applyNumberFormat="0" applyProtection="0">
      <alignment horizontal="right" vertical="center"/>
    </xf>
    <xf numFmtId="4" fontId="164" fillId="84" borderId="59" applyNumberFormat="0" applyProtection="0">
      <alignment horizontal="right" vertical="center"/>
    </xf>
    <xf numFmtId="4" fontId="161" fillId="49" borderId="59" applyNumberFormat="0" applyProtection="0">
      <alignment horizontal="left" vertical="center" indent="1"/>
    </xf>
    <xf numFmtId="4" fontId="161" fillId="49" borderId="59" applyNumberFormat="0" applyProtection="0">
      <alignment horizontal="left" vertical="center" indent="1"/>
    </xf>
    <xf numFmtId="0" fontId="22" fillId="73" borderId="59" applyNumberFormat="0" applyProtection="0">
      <alignment horizontal="left" vertical="top" indent="1"/>
    </xf>
    <xf numFmtId="4" fontId="165" fillId="73" borderId="61" applyNumberFormat="0" applyProtection="0">
      <alignment horizontal="left" vertical="center" indent="1"/>
    </xf>
    <xf numFmtId="4" fontId="165" fillId="73" borderId="61" applyNumberFormat="0" applyProtection="0">
      <alignment horizontal="left" vertical="center" indent="1"/>
    </xf>
    <xf numFmtId="4" fontId="166" fillId="84" borderId="59" applyNumberFormat="0" applyProtection="0">
      <alignment horizontal="right" vertical="center"/>
    </xf>
    <xf numFmtId="4" fontId="166" fillId="84" borderId="59" applyNumberFormat="0" applyProtection="0">
      <alignment horizontal="right" vertical="center"/>
    </xf>
    <xf numFmtId="0" fontId="128" fillId="0" borderId="62"/>
    <xf numFmtId="233" fontId="29" fillId="0" borderId="4" applyFont="0" applyFill="0" applyBorder="0" applyAlignment="0" applyProtection="0"/>
    <xf numFmtId="0" fontId="167" fillId="0" borderId="5"/>
    <xf numFmtId="0" fontId="168" fillId="85" borderId="0"/>
    <xf numFmtId="0" fontId="169" fillId="85" borderId="0"/>
    <xf numFmtId="0" fontId="19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9" applyFont="0" applyProtection="0">
      <alignment horizontal="right"/>
    </xf>
    <xf numFmtId="10" fontId="6" fillId="50" borderId="9" applyFont="0">
      <alignment horizontal="right"/>
    </xf>
    <xf numFmtId="9" fontId="6" fillId="50" borderId="9" applyFont="0" applyProtection="0">
      <alignment horizontal="right"/>
    </xf>
    <xf numFmtId="235" fontId="171" fillId="0" borderId="0"/>
    <xf numFmtId="38" fontId="172" fillId="0" borderId="0"/>
    <xf numFmtId="0" fontId="16" fillId="0" borderId="0"/>
    <xf numFmtId="0" fontId="6" fillId="0" borderId="0"/>
    <xf numFmtId="0" fontId="19" fillId="0" borderId="0"/>
    <xf numFmtId="15" fontId="6" fillId="0" borderId="0" applyFont="0" applyFill="0" applyBorder="0" applyAlignment="0" applyProtection="0"/>
    <xf numFmtId="3" fontId="6" fillId="64" borderId="24" applyBorder="0"/>
    <xf numFmtId="0" fontId="173" fillId="54" borderId="0"/>
    <xf numFmtId="198" fontId="21" fillId="0" borderId="0" applyFont="0" applyFill="0" applyBorder="0" applyAlignment="0" applyProtection="0"/>
    <xf numFmtId="0" fontId="6" fillId="0" borderId="0"/>
    <xf numFmtId="0" fontId="29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5" fillId="86" borderId="63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9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50" borderId="9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9" fillId="0" borderId="0" applyFill="0" applyBorder="0" applyAlignment="0" applyProtection="0"/>
    <xf numFmtId="236" fontId="29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9" fillId="0" borderId="0" applyNumberFormat="0" applyFill="0" applyBorder="0" applyProtection="0">
      <alignment horizontal="center"/>
    </xf>
    <xf numFmtId="212" fontId="29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4" fillId="87" borderId="0"/>
    <xf numFmtId="0" fontId="127" fillId="0" borderId="37"/>
    <xf numFmtId="0" fontId="97" fillId="0" borderId="0"/>
    <xf numFmtId="0" fontId="175" fillId="0" borderId="64">
      <alignment horizontal="left"/>
    </xf>
    <xf numFmtId="0" fontId="97" fillId="0" borderId="0"/>
    <xf numFmtId="197" fontId="58" fillId="0" borderId="9"/>
    <xf numFmtId="40" fontId="176" fillId="0" borderId="0" applyBorder="0">
      <alignment horizontal="right"/>
    </xf>
    <xf numFmtId="197" fontId="58" fillId="0" borderId="0"/>
    <xf numFmtId="0" fontId="177" fillId="0" borderId="65">
      <alignment vertical="center" wrapText="1"/>
    </xf>
    <xf numFmtId="9" fontId="6" fillId="78" borderId="66" applyFont="0" applyProtection="0">
      <alignment horizontal="right"/>
    </xf>
    <xf numFmtId="0" fontId="6" fillId="78" borderId="9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1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10" applyBorder="0" applyProtection="0">
      <alignment horizontal="centerContinuous" vertical="center"/>
    </xf>
    <xf numFmtId="0" fontId="32" fillId="0" borderId="0" applyBorder="0" applyProtection="0">
      <alignment horizontal="left"/>
    </xf>
    <xf numFmtId="0" fontId="9" fillId="0" borderId="0" applyFill="0" applyBorder="0" applyProtection="0"/>
    <xf numFmtId="0" fontId="180" fillId="0" borderId="0" applyFill="0" applyBorder="0" applyProtection="0">
      <alignment horizontal="left"/>
    </xf>
    <xf numFmtId="0" fontId="95" fillId="0" borderId="14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1" fillId="0" borderId="0">
      <alignment horizontal="center"/>
    </xf>
    <xf numFmtId="238" fontId="6" fillId="0" borderId="0"/>
    <xf numFmtId="0" fontId="65" fillId="13" borderId="0">
      <protection locked="0"/>
    </xf>
    <xf numFmtId="49" fontId="22" fillId="0" borderId="0" applyFill="0" applyBorder="0" applyAlignment="0"/>
    <xf numFmtId="239" fontId="22" fillId="0" borderId="0" applyFill="0" applyBorder="0" applyAlignment="0"/>
    <xf numFmtId="240" fontId="22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5" fillId="13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9" fillId="0" borderId="0" applyNumberFormat="0" applyFill="0" applyBorder="0" applyAlignment="0" applyProtection="0"/>
    <xf numFmtId="37" fontId="87" fillId="0" borderId="0" applyNumberFormat="0">
      <alignment horizontal="center"/>
    </xf>
    <xf numFmtId="0" fontId="186" fillId="87" borderId="0">
      <alignment horizontal="centerContinuous"/>
    </xf>
    <xf numFmtId="0" fontId="187" fillId="56" borderId="0" applyNumberFormat="0" applyBorder="0" applyAlignment="0">
      <alignment horizontal="center"/>
    </xf>
    <xf numFmtId="38" fontId="155" fillId="0" borderId="0"/>
    <xf numFmtId="0" fontId="188" fillId="0" borderId="67" applyNumberFormat="0" applyFill="0" applyAlignment="0" applyProtection="0"/>
    <xf numFmtId="182" fontId="19" fillId="0" borderId="68">
      <alignment horizontal="right"/>
    </xf>
    <xf numFmtId="38" fontId="189" fillId="89" borderId="9"/>
    <xf numFmtId="0" fontId="58" fillId="90" borderId="69" applyProtection="0">
      <alignment horizontal="left"/>
    </xf>
    <xf numFmtId="0" fontId="190" fillId="77" borderId="0" applyNumberFormat="0" applyBorder="0"/>
    <xf numFmtId="0" fontId="32" fillId="91" borderId="25" applyFill="0" applyAlignment="0">
      <alignment horizontal="center" vertical="center"/>
    </xf>
    <xf numFmtId="241" fontId="29" fillId="67" borderId="25" applyFont="0" applyFill="0">
      <alignment horizontal="right"/>
    </xf>
    <xf numFmtId="0" fontId="85" fillId="91" borderId="25">
      <alignment horizontal="center" vertical="center"/>
    </xf>
    <xf numFmtId="241" fontId="191" fillId="67" borderId="25">
      <alignment horizontal="right"/>
    </xf>
    <xf numFmtId="0" fontId="48" fillId="0" borderId="23" applyNumberFormat="0" applyBorder="0">
      <protection locked="0"/>
    </xf>
    <xf numFmtId="37" fontId="192" fillId="59" borderId="0"/>
    <xf numFmtId="37" fontId="193" fillId="0" borderId="10">
      <alignment horizontal="center"/>
    </xf>
    <xf numFmtId="0" fontId="194" fillId="0" borderId="25">
      <alignment horizontal="center"/>
    </xf>
    <xf numFmtId="43" fontId="6" fillId="0" borderId="0" applyNumberFormat="0" applyFont="0" applyBorder="0" applyAlignment="0">
      <protection locked="0"/>
    </xf>
    <xf numFmtId="2" fontId="192" fillId="59" borderId="0" applyNumberFormat="0" applyFill="0" applyBorder="0" applyAlignment="0" applyProtection="0"/>
    <xf numFmtId="242" fontId="195" fillId="59" borderId="0" applyNumberFormat="0" applyFill="0" applyBorder="0" applyAlignment="0" applyProtection="0"/>
    <xf numFmtId="37" fontId="196" fillId="92" borderId="0" applyNumberFormat="0" applyFill="0" applyBorder="0" applyAlignment="0"/>
    <xf numFmtId="0" fontId="197" fillId="59" borderId="0" applyNumberFormat="0" applyBorder="0" applyAlignment="0"/>
    <xf numFmtId="230" fontId="6" fillId="0" borderId="0"/>
    <xf numFmtId="243" fontId="198" fillId="50" borderId="1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8" fillId="50" borderId="14">
      <alignment horizontal="center"/>
    </xf>
    <xf numFmtId="243" fontId="198" fillId="50" borderId="1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9" fillId="13" borderId="0"/>
    <xf numFmtId="0" fontId="200" fillId="0" borderId="0" applyNumberFormat="0" applyFill="0" applyBorder="0" applyAlignment="0" applyProtection="0"/>
    <xf numFmtId="0" fontId="13" fillId="64" borderId="0"/>
    <xf numFmtId="0" fontId="7" fillId="0" borderId="70" applyNumberFormat="0"/>
    <xf numFmtId="14" fontId="19" fillId="0" borderId="0" applyFont="0" applyFill="0" applyBorder="0" applyProtection="0"/>
    <xf numFmtId="185" fontId="65" fillId="0" borderId="0" applyFont="0" applyFill="0" applyBorder="0" applyProtection="0">
      <alignment horizontal="right"/>
    </xf>
    <xf numFmtId="0" fontId="79" fillId="0" borderId="0"/>
    <xf numFmtId="168" fontId="6" fillId="0" borderId="0" applyFont="0" applyFill="0" applyBorder="0" applyAlignment="0" applyProtection="0"/>
    <xf numFmtId="0" fontId="73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5" fillId="0" borderId="0" applyFont="0" applyFill="0" applyBorder="0" applyAlignment="0" applyProtection="0"/>
    <xf numFmtId="24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246" fontId="1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9" fillId="0" borderId="0" applyFont="0" applyFill="0" applyBorder="0" applyAlignment="0" applyProtection="0"/>
    <xf numFmtId="247" fontId="19" fillId="0" borderId="0" applyFont="0" applyFill="0" applyBorder="0" applyAlignment="0" applyProtection="0"/>
    <xf numFmtId="5" fontId="64" fillId="0" borderId="11" applyAlignment="0" applyProtection="0"/>
    <xf numFmtId="5" fontId="64" fillId="0" borderId="11" applyAlignment="0" applyProtection="0"/>
    <xf numFmtId="5" fontId="64" fillId="0" borderId="11" applyAlignment="0" applyProtection="0"/>
    <xf numFmtId="5" fontId="64" fillId="0" borderId="11" applyAlignment="0" applyProtection="0"/>
    <xf numFmtId="5" fontId="64" fillId="0" borderId="11" applyAlignment="0" applyProtection="0"/>
    <xf numFmtId="246" fontId="64" fillId="0" borderId="11" applyAlignment="0" applyProtection="0"/>
    <xf numFmtId="5" fontId="64" fillId="0" borderId="11" applyAlignment="0" applyProtection="0"/>
    <xf numFmtId="246" fontId="64" fillId="0" borderId="11" applyAlignment="0" applyProtection="0"/>
    <xf numFmtId="5" fontId="64" fillId="0" borderId="11" applyAlignment="0" applyProtection="0"/>
    <xf numFmtId="246" fontId="64" fillId="0" borderId="11" applyAlignment="0" applyProtection="0"/>
    <xf numFmtId="0" fontId="15" fillId="0" borderId="11" applyNumberFormat="0" applyFont="0" applyFill="0" applyAlignment="0" applyProtection="0"/>
    <xf numFmtId="0" fontId="15" fillId="0" borderId="11" applyNumberFormat="0" applyFont="0" applyFill="0" applyAlignment="0" applyProtection="0"/>
    <xf numFmtId="0" fontId="15" fillId="0" borderId="11" applyNumberFormat="0" applyFont="0" applyFill="0" applyAlignment="0" applyProtection="0"/>
    <xf numFmtId="0" fontId="15" fillId="0" borderId="11" applyNumberFormat="0" applyFont="0" applyFill="0" applyAlignment="0" applyProtection="0"/>
    <xf numFmtId="187" fontId="17" fillId="0" borderId="0" applyFill="0" applyBorder="0" applyAlignment="0"/>
    <xf numFmtId="248" fontId="17" fillId="0" borderId="0" applyFill="0" applyBorder="0" applyAlignment="0"/>
    <xf numFmtId="0" fontId="212" fillId="94" borderId="81" applyNumberFormat="0" applyAlignment="0" applyProtection="0"/>
    <xf numFmtId="0" fontId="214" fillId="95" borderId="84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>
      <alignment vertical="top"/>
    </xf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4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6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0" fontId="6" fillId="0" borderId="0"/>
    <xf numFmtId="0" fontId="6" fillId="0" borderId="0"/>
    <xf numFmtId="4" fontId="21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46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19" fillId="0" borderId="0" applyNumberFormat="0" applyFill="0" applyBorder="0" applyProtection="0">
      <alignment horizontal="center" vertical="top"/>
    </xf>
    <xf numFmtId="251" fontId="220" fillId="0" borderId="0" applyBorder="0">
      <alignment horizontal="right" vertical="top"/>
    </xf>
    <xf numFmtId="252" fontId="219" fillId="0" borderId="0" applyBorder="0">
      <alignment horizontal="right" vertical="top"/>
    </xf>
    <xf numFmtId="252" fontId="220" fillId="0" borderId="0" applyBorder="0">
      <alignment horizontal="right" vertical="top"/>
    </xf>
    <xf numFmtId="253" fontId="219" fillId="0" borderId="0" applyFill="0" applyBorder="0">
      <alignment horizontal="right" vertical="top"/>
    </xf>
    <xf numFmtId="254" fontId="219" fillId="0" borderId="0" applyFill="0" applyBorder="0">
      <alignment horizontal="right" vertical="top"/>
    </xf>
    <xf numFmtId="255" fontId="219" fillId="0" borderId="0" applyFill="0" applyBorder="0">
      <alignment horizontal="right" vertical="top"/>
    </xf>
    <xf numFmtId="256" fontId="219" fillId="0" borderId="0" applyFill="0" applyBorder="0">
      <alignment horizontal="right" vertical="top"/>
    </xf>
    <xf numFmtId="0" fontId="221" fillId="0" borderId="0">
      <alignment horizontal="left"/>
    </xf>
    <xf numFmtId="0" fontId="221" fillId="0" borderId="86">
      <alignment horizontal="right" wrapText="1"/>
    </xf>
    <xf numFmtId="257" fontId="222" fillId="0" borderId="86">
      <alignment horizontal="left"/>
    </xf>
    <xf numFmtId="0" fontId="159" fillId="0" borderId="0">
      <alignment vertical="center"/>
    </xf>
    <xf numFmtId="258" fontId="159" fillId="0" borderId="0">
      <alignment horizontal="left" vertical="center"/>
    </xf>
    <xf numFmtId="259" fontId="223" fillId="0" borderId="0">
      <alignment vertical="center"/>
    </xf>
    <xf numFmtId="0" fontId="205" fillId="0" borderId="0">
      <alignment vertical="center"/>
    </xf>
    <xf numFmtId="257" fontId="222" fillId="0" borderId="86">
      <alignment horizontal="left"/>
    </xf>
    <xf numFmtId="257" fontId="219" fillId="0" borderId="0">
      <alignment horizontal="center"/>
    </xf>
    <xf numFmtId="257" fontId="224" fillId="0" borderId="86">
      <alignment horizontal="center"/>
    </xf>
    <xf numFmtId="194" fontId="219" fillId="0" borderId="86" applyFill="0" applyBorder="0" applyProtection="0">
      <alignment horizontal="right" vertical="top"/>
    </xf>
    <xf numFmtId="258" fontId="218" fillId="0" borderId="0">
      <alignment horizontal="left" vertical="center"/>
    </xf>
    <xf numFmtId="257" fontId="218" fillId="0" borderId="0"/>
    <xf numFmtId="257" fontId="49" fillId="0" borderId="0"/>
    <xf numFmtId="257" fontId="225" fillId="0" borderId="0"/>
    <xf numFmtId="257" fontId="6" fillId="0" borderId="0"/>
    <xf numFmtId="257" fontId="6" fillId="0" borderId="0"/>
    <xf numFmtId="257" fontId="226" fillId="0" borderId="0">
      <alignment horizontal="left" vertical="top"/>
    </xf>
    <xf numFmtId="0" fontId="219" fillId="0" borderId="0" applyFill="0" applyBorder="0">
      <alignment horizontal="left" vertical="top" wrapText="1"/>
    </xf>
    <xf numFmtId="0" fontId="227" fillId="0" borderId="0">
      <alignment horizontal="left" vertical="top" wrapText="1"/>
    </xf>
    <xf numFmtId="0" fontId="228" fillId="0" borderId="0">
      <alignment horizontal="left" vertical="top" wrapText="1"/>
    </xf>
    <xf numFmtId="0" fontId="220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8" applyNumberFormat="0" applyFill="0" applyAlignment="0" applyProtection="0"/>
    <xf numFmtId="0" fontId="208" fillId="0" borderId="79" applyNumberFormat="0" applyFill="0" applyAlignment="0" applyProtection="0"/>
    <xf numFmtId="0" fontId="209" fillId="0" borderId="80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81" applyNumberFormat="0" applyAlignment="0" applyProtection="0"/>
    <xf numFmtId="0" fontId="137" fillId="0" borderId="0" applyNumberFormat="0">
      <protection locked="0"/>
    </xf>
    <xf numFmtId="0" fontId="213" fillId="0" borderId="83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1" fillId="0" borderId="0"/>
    <xf numFmtId="0" fontId="22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71" borderId="37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82" applyNumberFormat="0" applyAlignment="0" applyProtection="0"/>
    <xf numFmtId="0" fontId="144" fillId="50" borderId="15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85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100">
    <xf numFmtId="0" fontId="0" fillId="0" borderId="0" xfId="0"/>
    <xf numFmtId="0" fontId="201" fillId="8" borderId="0" xfId="5612" applyFont="1" applyFill="1" applyAlignment="1">
      <alignment vertical="center"/>
    </xf>
    <xf numFmtId="0" fontId="10" fillId="8" borderId="0" xfId="5612" applyFont="1" applyFill="1" applyAlignment="1">
      <alignment vertical="center"/>
    </xf>
    <xf numFmtId="0" fontId="10" fillId="8" borderId="0" xfId="5612" applyFont="1" applyFill="1" applyBorder="1" applyAlignment="1">
      <alignment vertical="center"/>
    </xf>
    <xf numFmtId="0" fontId="10" fillId="8" borderId="87" xfId="5612" applyFont="1" applyFill="1" applyBorder="1" applyAlignment="1">
      <alignment vertical="center"/>
    </xf>
    <xf numFmtId="0" fontId="54" fillId="8" borderId="0" xfId="5612" applyFont="1" applyFill="1" applyAlignment="1">
      <alignment horizontal="centerContinuous" vertical="center"/>
    </xf>
    <xf numFmtId="0" fontId="54" fillId="8" borderId="0" xfId="5612" applyFont="1" applyFill="1" applyAlignment="1">
      <alignment vertical="center"/>
    </xf>
    <xf numFmtId="0" fontId="229" fillId="8" borderId="0" xfId="5612" applyFont="1" applyFill="1" applyBorder="1" applyAlignment="1">
      <alignment vertical="center"/>
    </xf>
    <xf numFmtId="0" fontId="14" fillId="8" borderId="0" xfId="5612" applyFont="1" applyFill="1" applyAlignment="1">
      <alignment horizontal="centerContinuous" vertical="center"/>
    </xf>
    <xf numFmtId="0" fontId="204" fillId="0" borderId="0" xfId="6342"/>
    <xf numFmtId="0" fontId="87" fillId="118" borderId="89" xfId="5612" applyFont="1" applyFill="1" applyBorder="1" applyAlignment="1">
      <alignment horizontal="center" vertical="center"/>
    </xf>
    <xf numFmtId="3" fontId="54" fillId="8" borderId="0" xfId="5612" applyNumberFormat="1" applyFont="1" applyFill="1" applyBorder="1" applyAlignment="1">
      <alignment vertical="center"/>
    </xf>
    <xf numFmtId="0" fontId="54" fillId="118" borderId="90" xfId="5612" applyFont="1" applyFill="1" applyBorder="1" applyAlignment="1">
      <alignment vertical="center"/>
    </xf>
    <xf numFmtId="0" fontId="10" fillId="118" borderId="72" xfId="5612" applyFont="1" applyFill="1" applyBorder="1" applyAlignment="1">
      <alignment vertical="center"/>
    </xf>
    <xf numFmtId="15" fontId="87" fillId="9" borderId="76" xfId="5612" applyNumberFormat="1" applyFont="1" applyFill="1" applyBorder="1" applyAlignment="1">
      <alignment horizontal="center" vertical="center"/>
    </xf>
    <xf numFmtId="17" fontId="87" fillId="9" borderId="89" xfId="5612" applyNumberFormat="1" applyFont="1" applyFill="1" applyBorder="1" applyAlignment="1">
      <alignment horizontal="center" vertical="center"/>
    </xf>
    <xf numFmtId="0" fontId="54" fillId="8" borderId="0" xfId="5612" applyFont="1" applyFill="1" applyBorder="1" applyAlignment="1">
      <alignment vertical="center"/>
    </xf>
    <xf numFmtId="0" fontId="54" fillId="118" borderId="23" xfId="5612" applyFont="1" applyFill="1" applyBorder="1" applyAlignment="1">
      <alignment vertical="center"/>
    </xf>
    <xf numFmtId="0" fontId="10" fillId="118" borderId="0" xfId="5612" applyFont="1" applyFill="1" applyBorder="1" applyAlignment="1">
      <alignment vertical="center"/>
    </xf>
    <xf numFmtId="15" fontId="10" fillId="8" borderId="75" xfId="5612" applyNumberFormat="1" applyFont="1" applyFill="1" applyBorder="1" applyAlignment="1">
      <alignment horizontal="center" vertical="center"/>
    </xf>
    <xf numFmtId="15" fontId="10" fillId="8" borderId="88" xfId="5612" applyNumberFormat="1" applyFont="1" applyFill="1" applyBorder="1" applyAlignment="1">
      <alignment horizontal="center" vertical="center"/>
    </xf>
    <xf numFmtId="3" fontId="54" fillId="8" borderId="91" xfId="5612" applyNumberFormat="1" applyFont="1" applyFill="1" applyBorder="1" applyAlignment="1">
      <alignment vertical="center"/>
    </xf>
    <xf numFmtId="262" fontId="10" fillId="118" borderId="23" xfId="5612" applyNumberFormat="1" applyFont="1" applyFill="1" applyBorder="1" applyAlignment="1">
      <alignment horizontal="center" vertical="center"/>
    </xf>
    <xf numFmtId="1" fontId="10" fillId="118" borderId="0" xfId="5612" applyNumberFormat="1" applyFont="1" applyFill="1" applyBorder="1" applyAlignment="1">
      <alignment vertical="center"/>
    </xf>
    <xf numFmtId="3" fontId="44" fillId="8" borderId="23" xfId="5612" applyNumberFormat="1" applyFont="1" applyFill="1" applyBorder="1" applyAlignment="1">
      <alignment vertical="center"/>
    </xf>
    <xf numFmtId="3" fontId="44" fillId="8" borderId="4" xfId="5612" applyNumberFormat="1" applyFont="1" applyFill="1" applyBorder="1" applyAlignment="1">
      <alignment horizontal="right" vertical="center"/>
    </xf>
    <xf numFmtId="3" fontId="44" fillId="8" borderId="91" xfId="5612" applyNumberFormat="1" applyFont="1" applyFill="1" applyBorder="1" applyAlignment="1">
      <alignment horizontal="right" vertical="center"/>
    </xf>
    <xf numFmtId="3" fontId="54" fillId="8" borderId="0" xfId="5612" applyNumberFormat="1" applyFont="1" applyFill="1" applyBorder="1" applyAlignment="1">
      <alignment horizontal="right" vertical="center"/>
    </xf>
    <xf numFmtId="263" fontId="10" fillId="118" borderId="0" xfId="5612" applyNumberFormat="1" applyFont="1" applyFill="1" applyBorder="1" applyAlignment="1">
      <alignment vertical="center"/>
    </xf>
    <xf numFmtId="264" fontId="54" fillId="8" borderId="0" xfId="5612" applyNumberFormat="1" applyFont="1" applyFill="1" applyBorder="1" applyAlignment="1">
      <alignment horizontal="right" vertical="center"/>
    </xf>
    <xf numFmtId="41" fontId="44" fillId="8" borderId="4" xfId="5612" applyNumberFormat="1" applyFont="1" applyFill="1" applyBorder="1" applyAlignment="1">
      <alignment horizontal="right" vertical="center"/>
    </xf>
    <xf numFmtId="262" fontId="10" fillId="118" borderId="90" xfId="5612" applyNumberFormat="1" applyFont="1" applyFill="1" applyBorder="1" applyAlignment="1">
      <alignment horizontal="center" vertical="center"/>
    </xf>
    <xf numFmtId="1" fontId="54" fillId="118" borderId="12" xfId="5612" applyNumberFormat="1" applyFont="1" applyFill="1" applyBorder="1" applyAlignment="1">
      <alignment vertical="center"/>
    </xf>
    <xf numFmtId="3" fontId="54" fillId="8" borderId="39" xfId="5612" applyNumberFormat="1" applyFont="1" applyFill="1" applyBorder="1" applyAlignment="1">
      <alignment horizontal="right" vertical="center"/>
    </xf>
    <xf numFmtId="3" fontId="54" fillId="8" borderId="92" xfId="5612" applyNumberFormat="1" applyFont="1" applyFill="1" applyBorder="1" applyAlignment="1">
      <alignment horizontal="right" vertical="center"/>
    </xf>
    <xf numFmtId="3" fontId="230" fillId="8" borderId="0" xfId="5612" applyNumberFormat="1" applyFont="1" applyFill="1" applyBorder="1" applyAlignment="1">
      <alignment horizontal="right" vertical="center"/>
    </xf>
    <xf numFmtId="0" fontId="14" fillId="8" borderId="0" xfId="5612" applyFont="1" applyFill="1" applyAlignment="1">
      <alignment vertical="center"/>
    </xf>
    <xf numFmtId="3" fontId="54" fillId="8" borderId="42" xfId="5612" applyNumberFormat="1" applyFont="1" applyFill="1" applyBorder="1" applyAlignment="1">
      <alignment vertical="center"/>
    </xf>
    <xf numFmtId="0" fontId="54" fillId="8" borderId="0" xfId="5612" applyFont="1" applyFill="1" applyAlignment="1">
      <alignment horizontal="right" vertical="center"/>
    </xf>
    <xf numFmtId="0" fontId="14" fillId="8" borderId="0" xfId="5612" applyFont="1" applyFill="1" applyBorder="1" applyAlignment="1">
      <alignment vertical="center"/>
    </xf>
    <xf numFmtId="0" fontId="54" fillId="119" borderId="88" xfId="5612" applyFont="1" applyFill="1" applyBorder="1" applyAlignment="1">
      <alignment horizontal="right" vertical="center"/>
    </xf>
    <xf numFmtId="0" fontId="54" fillId="119" borderId="42" xfId="5612" applyFont="1" applyFill="1" applyBorder="1" applyAlignment="1">
      <alignment horizontal="right" vertical="center"/>
    </xf>
    <xf numFmtId="17" fontId="87" fillId="119" borderId="25" xfId="5612" applyNumberFormat="1" applyFont="1" applyFill="1" applyBorder="1" applyAlignment="1">
      <alignment horizontal="center" vertical="center"/>
    </xf>
    <xf numFmtId="0" fontId="14" fillId="119" borderId="93" xfId="5612" applyFont="1" applyFill="1" applyBorder="1" applyAlignment="1">
      <alignment horizontal="right" vertical="center"/>
    </xf>
    <xf numFmtId="0" fontId="54" fillId="119" borderId="23" xfId="5612" applyFont="1" applyFill="1" applyBorder="1" applyAlignment="1">
      <alignment horizontal="right" vertical="center"/>
    </xf>
    <xf numFmtId="0" fontId="54" fillId="119" borderId="73" xfId="5612" applyFont="1" applyFill="1" applyBorder="1" applyAlignment="1">
      <alignment horizontal="right" vertical="center"/>
    </xf>
    <xf numFmtId="0" fontId="54" fillId="8" borderId="3" xfId="5612" applyFont="1" applyFill="1" applyBorder="1" applyAlignment="1">
      <alignment vertical="center"/>
    </xf>
    <xf numFmtId="262" fontId="10" fillId="119" borderId="23" xfId="5612" applyNumberFormat="1" applyFont="1" applyFill="1" applyBorder="1" applyAlignment="1">
      <alignment horizontal="center" vertical="center"/>
    </xf>
    <xf numFmtId="0" fontId="10" fillId="119" borderId="71" xfId="5612" applyFont="1" applyFill="1" applyBorder="1" applyAlignment="1">
      <alignment vertical="center"/>
    </xf>
    <xf numFmtId="3" fontId="62" fillId="8" borderId="4" xfId="5612" applyNumberFormat="1" applyFont="1" applyFill="1" applyBorder="1" applyAlignment="1">
      <alignment horizontal="right" vertical="center"/>
    </xf>
    <xf numFmtId="0" fontId="54" fillId="119" borderId="23" xfId="5612" applyFont="1" applyFill="1" applyBorder="1" applyAlignment="1">
      <alignment vertical="center"/>
    </xf>
    <xf numFmtId="0" fontId="44" fillId="8" borderId="4" xfId="5612" applyFont="1" applyFill="1" applyBorder="1" applyAlignment="1">
      <alignment horizontal="right" vertical="center"/>
    </xf>
    <xf numFmtId="38" fontId="62" fillId="8" borderId="4" xfId="5612" applyNumberFormat="1" applyFont="1" applyFill="1" applyBorder="1" applyAlignment="1">
      <alignment vertical="center"/>
    </xf>
    <xf numFmtId="0" fontId="10" fillId="119" borderId="71" xfId="5612" quotePrefix="1" applyFont="1" applyFill="1" applyBorder="1" applyAlignment="1">
      <alignment horizontal="left" vertical="center"/>
    </xf>
    <xf numFmtId="38" fontId="62" fillId="8" borderId="4" xfId="5612" applyNumberFormat="1" applyFont="1" applyFill="1" applyBorder="1" applyAlignment="1">
      <alignment horizontal="right" vertical="center"/>
    </xf>
    <xf numFmtId="0" fontId="10" fillId="119" borderId="71" xfId="5612" applyFont="1" applyFill="1" applyBorder="1" applyAlignment="1">
      <alignment horizontal="left" vertical="center"/>
    </xf>
    <xf numFmtId="0" fontId="54" fillId="8" borderId="4" xfId="5612" applyFont="1" applyFill="1" applyBorder="1" applyAlignment="1">
      <alignment vertical="center"/>
    </xf>
    <xf numFmtId="0" fontId="10" fillId="119" borderId="72" xfId="5612" applyFont="1" applyFill="1" applyBorder="1" applyAlignment="1">
      <alignment vertical="center"/>
    </xf>
    <xf numFmtId="0" fontId="14" fillId="119" borderId="76" xfId="5612" applyFont="1" applyFill="1" applyBorder="1" applyAlignment="1">
      <alignment vertical="center"/>
    </xf>
    <xf numFmtId="0" fontId="10" fillId="119" borderId="42" xfId="5612" applyFont="1" applyFill="1" applyBorder="1" applyAlignment="1">
      <alignment vertical="center"/>
    </xf>
    <xf numFmtId="0" fontId="44" fillId="8" borderId="4" xfId="5612" applyFont="1" applyFill="1" applyBorder="1" applyAlignment="1">
      <alignment vertical="center"/>
    </xf>
    <xf numFmtId="0" fontId="10" fillId="119" borderId="0" xfId="5612" quotePrefix="1" applyFont="1" applyFill="1" applyBorder="1" applyAlignment="1">
      <alignment horizontal="left" vertical="center"/>
    </xf>
    <xf numFmtId="2" fontId="44" fillId="8" borderId="4" xfId="5612" applyNumberFormat="1" applyFont="1" applyFill="1" applyBorder="1" applyAlignment="1">
      <alignment horizontal="right" vertical="center"/>
    </xf>
    <xf numFmtId="0" fontId="10" fillId="119" borderId="0" xfId="5612" applyFont="1" applyFill="1" applyBorder="1" applyAlignment="1">
      <alignment vertical="center"/>
    </xf>
    <xf numFmtId="2" fontId="44" fillId="8" borderId="4" xfId="5612" applyNumberFormat="1" applyFont="1" applyFill="1" applyBorder="1" applyAlignment="1">
      <alignment vertical="center"/>
    </xf>
    <xf numFmtId="0" fontId="54" fillId="119" borderId="90" xfId="5612" applyFont="1" applyFill="1" applyBorder="1" applyAlignment="1">
      <alignment vertical="center"/>
    </xf>
    <xf numFmtId="0" fontId="54" fillId="119" borderId="12" xfId="5612" applyFont="1" applyFill="1" applyBorder="1" applyAlignment="1">
      <alignment vertical="center"/>
    </xf>
    <xf numFmtId="0" fontId="54" fillId="8" borderId="39" xfId="5612" applyFont="1" applyFill="1" applyBorder="1" applyAlignment="1">
      <alignment vertical="center"/>
    </xf>
    <xf numFmtId="0" fontId="54" fillId="8" borderId="72" xfId="5612" applyFont="1" applyFill="1" applyBorder="1" applyAlignment="1">
      <alignment vertical="center"/>
    </xf>
    <xf numFmtId="0" fontId="118" fillId="8" borderId="0" xfId="5612" applyFont="1" applyFill="1" applyAlignment="1">
      <alignment vertical="center"/>
    </xf>
    <xf numFmtId="0" fontId="44" fillId="8" borderId="0" xfId="5612" applyFont="1" applyFill="1" applyAlignment="1">
      <alignment vertical="center"/>
    </xf>
    <xf numFmtId="0" fontId="44" fillId="8" borderId="0" xfId="5612" applyFont="1" applyFill="1" applyBorder="1" applyAlignment="1">
      <alignment vertical="center"/>
    </xf>
    <xf numFmtId="0" fontId="44" fillId="8" borderId="42" xfId="5612" applyFont="1" applyFill="1" applyBorder="1" applyAlignment="1">
      <alignment vertical="center"/>
    </xf>
    <xf numFmtId="0" fontId="118" fillId="8" borderId="0" xfId="5612" applyFont="1" applyFill="1" applyBorder="1" applyAlignment="1">
      <alignment vertical="center"/>
    </xf>
    <xf numFmtId="0" fontId="54" fillId="8" borderId="87" xfId="5612" applyFont="1" applyFill="1" applyBorder="1" applyAlignment="1">
      <alignment vertical="center"/>
    </xf>
    <xf numFmtId="0" fontId="10" fillId="119" borderId="94" xfId="5612" applyFont="1" applyFill="1" applyBorder="1" applyAlignment="1">
      <alignment horizontal="left" vertical="top"/>
    </xf>
    <xf numFmtId="0" fontId="87" fillId="118" borderId="25" xfId="5612" applyFont="1" applyFill="1" applyBorder="1" applyAlignment="1">
      <alignment horizontal="center" vertical="center"/>
    </xf>
    <xf numFmtId="265" fontId="44" fillId="8" borderId="4" xfId="5612" applyNumberFormat="1" applyFont="1" applyFill="1" applyBorder="1" applyAlignment="1">
      <alignment horizontal="right" vertical="center"/>
    </xf>
    <xf numFmtId="213" fontId="44" fillId="8" borderId="4" xfId="5612" applyNumberFormat="1" applyFont="1" applyFill="1" applyBorder="1" applyAlignment="1">
      <alignment horizontal="right" vertical="center"/>
    </xf>
    <xf numFmtId="3" fontId="54" fillId="8" borderId="97" xfId="5612" applyNumberFormat="1" applyFont="1" applyFill="1" applyBorder="1" applyAlignment="1">
      <alignment vertical="center"/>
    </xf>
    <xf numFmtId="3" fontId="44" fillId="8" borderId="98" xfId="5612" applyNumberFormat="1" applyFont="1" applyFill="1" applyBorder="1" applyAlignment="1">
      <alignment vertical="center"/>
    </xf>
    <xf numFmtId="3" fontId="54" fillId="8" borderId="99" xfId="5612" applyNumberFormat="1" applyFont="1" applyFill="1" applyBorder="1" applyAlignment="1">
      <alignment horizontal="right" vertical="center"/>
    </xf>
    <xf numFmtId="17" fontId="87" fillId="9" borderId="96" xfId="5612" applyNumberFormat="1" applyFont="1" applyFill="1" applyBorder="1" applyAlignment="1">
      <alignment horizontal="center" vertical="center"/>
    </xf>
    <xf numFmtId="229" fontId="44" fillId="8" borderId="23" xfId="5612" applyNumberFormat="1" applyFont="1" applyFill="1" applyBorder="1" applyAlignment="1">
      <alignment horizontal="right" vertical="center"/>
    </xf>
    <xf numFmtId="266" fontId="44" fillId="8" borderId="23" xfId="5612" applyNumberFormat="1" applyFont="1" applyFill="1" applyBorder="1" applyAlignment="1">
      <alignment vertical="center"/>
    </xf>
    <xf numFmtId="213" fontId="44" fillId="8" borderId="91" xfId="5612" applyNumberFormat="1" applyFont="1" applyFill="1" applyBorder="1" applyAlignment="1">
      <alignment horizontal="right" vertical="center"/>
    </xf>
    <xf numFmtId="267" fontId="44" fillId="8" borderId="23" xfId="5612" applyNumberFormat="1" applyFont="1" applyFill="1" applyBorder="1" applyAlignment="1">
      <alignment horizontal="right" vertical="center"/>
    </xf>
    <xf numFmtId="213" fontId="44" fillId="8" borderId="100" xfId="5612" applyNumberFormat="1" applyFont="1" applyFill="1" applyBorder="1" applyAlignment="1">
      <alignment vertical="center"/>
    </xf>
    <xf numFmtId="267" fontId="44" fillId="8" borderId="100" xfId="5612" applyNumberFormat="1" applyFont="1" applyFill="1" applyBorder="1" applyAlignment="1">
      <alignment horizontal="right" vertical="center"/>
    </xf>
    <xf numFmtId="266" fontId="44" fillId="8" borderId="4" xfId="5612" applyNumberFormat="1" applyFont="1" applyFill="1" applyBorder="1" applyAlignment="1">
      <alignment horizontal="right" vertical="center"/>
    </xf>
    <xf numFmtId="0" fontId="10" fillId="118" borderId="88" xfId="5612" applyFont="1" applyFill="1" applyBorder="1" applyAlignment="1">
      <alignment horizontal="center" vertical="center"/>
    </xf>
    <xf numFmtId="0" fontId="10" fillId="118" borderId="74" xfId="5612" applyFont="1" applyFill="1" applyBorder="1" applyAlignment="1">
      <alignment horizontal="center" vertical="center"/>
    </xf>
    <xf numFmtId="0" fontId="117" fillId="119" borderId="27" xfId="5612" applyFont="1" applyFill="1" applyBorder="1" applyAlignment="1">
      <alignment horizontal="center" vertical="center"/>
    </xf>
    <xf numFmtId="0" fontId="117" fillId="119" borderId="77" xfId="5612" applyFont="1" applyFill="1" applyBorder="1" applyAlignment="1">
      <alignment horizontal="center" vertical="center"/>
    </xf>
    <xf numFmtId="0" fontId="87" fillId="118" borderId="76" xfId="5612" applyFont="1" applyFill="1" applyBorder="1" applyAlignment="1">
      <alignment horizontal="center" vertical="center"/>
    </xf>
    <xf numFmtId="0" fontId="87" fillId="118" borderId="27" xfId="5612" applyFont="1" applyFill="1" applyBorder="1" applyAlignment="1">
      <alignment horizontal="center" vertical="center"/>
    </xf>
    <xf numFmtId="0" fontId="87" fillId="118" borderId="101" xfId="5612" applyFont="1" applyFill="1" applyBorder="1" applyAlignment="1">
      <alignment horizontal="center" vertical="center"/>
    </xf>
    <xf numFmtId="0" fontId="117" fillId="119" borderId="27" xfId="5612" applyFont="1" applyFill="1" applyBorder="1" applyAlignment="1">
      <alignment vertical="center"/>
    </xf>
    <xf numFmtId="0" fontId="229" fillId="119" borderId="94" xfId="5612" applyFont="1" applyFill="1" applyBorder="1" applyAlignment="1">
      <alignment horizontal="center" vertical="center"/>
    </xf>
    <xf numFmtId="0" fontId="229" fillId="119" borderId="95" xfId="5612" applyFont="1" applyFill="1" applyBorder="1" applyAlignment="1">
      <alignment horizontal="center"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62"/>
  <sheetViews>
    <sheetView showGridLines="0" tabSelected="1" topLeftCell="A10" zoomScaleNormal="100" workbookViewId="0">
      <selection activeCell="K10" sqref="K10"/>
    </sheetView>
  </sheetViews>
  <sheetFormatPr defaultRowHeight="15"/>
  <cols>
    <col min="1" max="1" width="4.28515625" style="6" customWidth="1"/>
    <col min="2" max="2" width="29.85546875" style="6" customWidth="1"/>
    <col min="3" max="3" width="11.85546875" style="16" customWidth="1"/>
    <col min="4" max="5" width="11.85546875" style="6" customWidth="1"/>
    <col min="6" max="6" width="11.85546875" style="74" customWidth="1"/>
    <col min="7" max="7" width="11.140625" style="16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23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D2" s="39"/>
      <c r="E2" s="39"/>
      <c r="F2" s="39"/>
      <c r="G2" s="39"/>
      <c r="H2" s="39" t="s">
        <v>29</v>
      </c>
      <c r="I2" s="39"/>
      <c r="J2" s="7"/>
      <c r="L2" s="8"/>
      <c r="M2" s="9"/>
      <c r="N2" s="5"/>
      <c r="O2" s="5"/>
    </row>
    <row r="3" spans="1:41" ht="15" customHeight="1" thickBot="1">
      <c r="A3" s="90"/>
      <c r="B3" s="91"/>
      <c r="C3" s="94" t="s">
        <v>5</v>
      </c>
      <c r="D3" s="95"/>
      <c r="E3" s="95"/>
      <c r="F3" s="96"/>
      <c r="G3" s="10" t="s">
        <v>1</v>
      </c>
      <c r="H3" s="76" t="s">
        <v>1</v>
      </c>
      <c r="L3" s="11"/>
      <c r="M3" s="11"/>
    </row>
    <row r="4" spans="1:41" ht="26.25" customHeight="1" thickBot="1">
      <c r="A4" s="12"/>
      <c r="B4" s="13"/>
      <c r="C4" s="14" t="s">
        <v>24</v>
      </c>
      <c r="D4" s="14" t="s">
        <v>25</v>
      </c>
      <c r="E4" s="14" t="s">
        <v>26</v>
      </c>
      <c r="F4" s="14" t="s">
        <v>27</v>
      </c>
      <c r="G4" s="82">
        <v>42370</v>
      </c>
      <c r="H4" s="15">
        <v>42401</v>
      </c>
      <c r="L4" s="11"/>
      <c r="M4" s="11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</row>
    <row r="5" spans="1:41" ht="7.5" customHeight="1">
      <c r="A5" s="17"/>
      <c r="B5" s="18"/>
      <c r="C5" s="19" t="s">
        <v>4</v>
      </c>
      <c r="D5" s="19"/>
      <c r="E5" s="20"/>
      <c r="F5" s="79"/>
      <c r="G5" s="79"/>
      <c r="H5" s="21"/>
      <c r="L5" s="11"/>
      <c r="M5" s="11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ht="16.5" customHeight="1">
      <c r="A6" s="22">
        <v>1</v>
      </c>
      <c r="B6" s="23" t="s">
        <v>6</v>
      </c>
      <c r="C6" s="24">
        <v>1700</v>
      </c>
      <c r="D6" s="25">
        <v>1700</v>
      </c>
      <c r="E6" s="25">
        <v>1700</v>
      </c>
      <c r="F6" s="80">
        <v>1700</v>
      </c>
      <c r="G6" s="80">
        <v>7400</v>
      </c>
      <c r="H6" s="26">
        <v>6800</v>
      </c>
      <c r="L6" s="11"/>
      <c r="M6" s="11"/>
      <c r="N6" s="27"/>
      <c r="O6" s="27"/>
    </row>
    <row r="7" spans="1:41" ht="16.5" customHeight="1">
      <c r="A7" s="22">
        <v>2</v>
      </c>
      <c r="B7" s="23" t="s">
        <v>7</v>
      </c>
      <c r="C7" s="24">
        <v>3701</v>
      </c>
      <c r="D7" s="25">
        <v>3790</v>
      </c>
      <c r="E7" s="25">
        <v>2560</v>
      </c>
      <c r="F7" s="80">
        <v>4030</v>
      </c>
      <c r="G7" s="80">
        <v>22491</v>
      </c>
      <c r="H7" s="26">
        <v>14081</v>
      </c>
      <c r="L7" s="11"/>
      <c r="M7" s="11"/>
      <c r="N7" s="27"/>
      <c r="O7" s="27"/>
    </row>
    <row r="8" spans="1:41" ht="16.5" customHeight="1">
      <c r="A8" s="22">
        <v>3</v>
      </c>
      <c r="B8" s="28" t="s">
        <v>8</v>
      </c>
      <c r="C8" s="24">
        <v>1700</v>
      </c>
      <c r="D8" s="25">
        <v>1700</v>
      </c>
      <c r="E8" s="25">
        <v>1700</v>
      </c>
      <c r="F8" s="80">
        <v>1700</v>
      </c>
      <c r="G8" s="80">
        <v>7400</v>
      </c>
      <c r="H8" s="26">
        <v>6800</v>
      </c>
      <c r="L8" s="11"/>
      <c r="M8" s="29"/>
    </row>
    <row r="9" spans="1:41" ht="16.5" customHeight="1">
      <c r="A9" s="22">
        <v>4</v>
      </c>
      <c r="B9" s="23" t="s">
        <v>9</v>
      </c>
      <c r="C9" s="84">
        <v>1161.5999999999999</v>
      </c>
      <c r="D9" s="78">
        <v>594.20000000000005</v>
      </c>
      <c r="E9" s="89">
        <v>1323.6</v>
      </c>
      <c r="F9" s="84">
        <v>1638.8</v>
      </c>
      <c r="G9" s="87">
        <v>5901.2999999999993</v>
      </c>
      <c r="H9" s="85">
        <v>4718.2</v>
      </c>
      <c r="L9" s="11"/>
      <c r="M9" s="27"/>
      <c r="N9" s="27"/>
      <c r="O9" s="27"/>
    </row>
    <row r="10" spans="1:41" ht="16.5" customHeight="1">
      <c r="A10" s="22">
        <v>5</v>
      </c>
      <c r="B10" s="23" t="s">
        <v>10</v>
      </c>
      <c r="C10" s="86">
        <f>C8-C9</f>
        <v>538.40000000000009</v>
      </c>
      <c r="D10" s="86">
        <f>D8-D9</f>
        <v>1105.8</v>
      </c>
      <c r="E10" s="86">
        <f t="shared" ref="E10" si="0">E8-E9</f>
        <v>376.40000000000009</v>
      </c>
      <c r="F10" s="83">
        <f>F8-F9</f>
        <v>61.200000000000045</v>
      </c>
      <c r="G10" s="88">
        <v>1498.7</v>
      </c>
      <c r="H10" s="85">
        <v>2081.8000000000002</v>
      </c>
      <c r="L10" s="11"/>
      <c r="M10" s="11"/>
      <c r="N10" s="27"/>
      <c r="O10" s="27"/>
    </row>
    <row r="11" spans="1:41" ht="5.25" customHeight="1" thickBot="1">
      <c r="A11" s="31"/>
      <c r="B11" s="32"/>
      <c r="C11" s="33"/>
      <c r="D11" s="33"/>
      <c r="E11" s="33"/>
      <c r="F11" s="81"/>
      <c r="G11" s="81"/>
      <c r="H11" s="34"/>
      <c r="L11" s="35"/>
    </row>
    <row r="12" spans="1:41" ht="14.25" customHeight="1">
      <c r="A12" s="36" t="s">
        <v>3</v>
      </c>
      <c r="C12" s="37"/>
      <c r="D12" s="11"/>
      <c r="E12" s="11"/>
      <c r="F12" s="37"/>
      <c r="G12" s="11"/>
      <c r="H12" s="11"/>
      <c r="J12" s="11"/>
      <c r="K12" s="11"/>
      <c r="L12" s="6" t="s">
        <v>4</v>
      </c>
      <c r="M12" s="38"/>
    </row>
    <row r="13" spans="1:41">
      <c r="A13" s="36" t="s">
        <v>11</v>
      </c>
      <c r="B13" s="36"/>
      <c r="C13" s="39"/>
      <c r="D13" s="39"/>
      <c r="E13" s="39"/>
      <c r="F13" s="39"/>
      <c r="G13" s="39"/>
      <c r="H13" s="39"/>
    </row>
    <row r="14" spans="1:41" ht="6" customHeight="1">
      <c r="D14" s="16"/>
      <c r="E14" s="16"/>
      <c r="F14" s="16"/>
      <c r="H14" s="16"/>
      <c r="I14" s="16"/>
      <c r="J14" s="16"/>
    </row>
    <row r="15" spans="1:41" ht="18.75" customHeight="1">
      <c r="A15" s="1" t="s">
        <v>28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16"/>
      <c r="H16" s="16"/>
    </row>
    <row r="17" spans="1:15" ht="25.5" customHeight="1" thickBot="1">
      <c r="A17" s="40"/>
      <c r="B17" s="41"/>
      <c r="C17" s="42">
        <v>42036</v>
      </c>
      <c r="D17" s="42">
        <v>42064</v>
      </c>
      <c r="E17" s="42">
        <v>42095</v>
      </c>
      <c r="F17" s="42">
        <v>42125</v>
      </c>
      <c r="G17" s="42">
        <v>42156</v>
      </c>
      <c r="H17" s="42">
        <v>42186</v>
      </c>
      <c r="I17" s="42">
        <v>42217</v>
      </c>
      <c r="J17" s="42">
        <v>42248</v>
      </c>
      <c r="K17" s="42">
        <v>42278</v>
      </c>
      <c r="L17" s="42">
        <v>42309</v>
      </c>
      <c r="M17" s="42">
        <v>42339</v>
      </c>
      <c r="N17" s="42">
        <v>42370</v>
      </c>
      <c r="O17" s="42">
        <v>42401</v>
      </c>
    </row>
    <row r="18" spans="1:15" s="36" customFormat="1" ht="18.75" customHeight="1" thickBot="1">
      <c r="A18" s="43"/>
      <c r="B18" s="75"/>
      <c r="C18" s="98" t="s">
        <v>31</v>
      </c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9"/>
    </row>
    <row r="19" spans="1:15" ht="6" customHeight="1" thickTop="1">
      <c r="A19" s="44"/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15.75">
      <c r="A20" s="47">
        <v>1</v>
      </c>
      <c r="B20" s="48" t="s">
        <v>12</v>
      </c>
      <c r="C20" s="49">
        <v>2000</v>
      </c>
      <c r="D20" s="49">
        <v>2000</v>
      </c>
      <c r="E20" s="49">
        <v>2400</v>
      </c>
      <c r="F20" s="49">
        <v>4100</v>
      </c>
      <c r="G20" s="49">
        <v>3600</v>
      </c>
      <c r="H20" s="49">
        <v>3600</v>
      </c>
      <c r="I20" s="49">
        <v>2400</v>
      </c>
      <c r="J20" s="49">
        <v>3600</v>
      </c>
      <c r="K20" s="49">
        <v>5000</v>
      </c>
      <c r="L20" s="49">
        <v>5400</v>
      </c>
      <c r="M20" s="49">
        <v>5200</v>
      </c>
      <c r="N20" s="49">
        <v>7400</v>
      </c>
      <c r="O20" s="49">
        <v>6800</v>
      </c>
    </row>
    <row r="21" spans="1:15" ht="5.25" customHeight="1">
      <c r="A21" s="50"/>
      <c r="B21" s="48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16.5" customHeight="1">
      <c r="A22" s="47">
        <v>2</v>
      </c>
      <c r="B22" s="48" t="s">
        <v>13</v>
      </c>
      <c r="C22" s="52">
        <v>6571.1</v>
      </c>
      <c r="D22" s="52">
        <v>7920</v>
      </c>
      <c r="E22" s="52">
        <v>8855</v>
      </c>
      <c r="F22" s="52">
        <v>12960</v>
      </c>
      <c r="G22" s="52">
        <v>11565</v>
      </c>
      <c r="H22" s="52">
        <v>13190</v>
      </c>
      <c r="I22" s="52">
        <v>6400</v>
      </c>
      <c r="J22" s="52">
        <v>8692</v>
      </c>
      <c r="K22" s="52">
        <v>10823</v>
      </c>
      <c r="L22" s="52">
        <v>8755</v>
      </c>
      <c r="M22" s="52">
        <v>7570</v>
      </c>
      <c r="N22" s="54">
        <f>SUM(N23:N26)</f>
        <v>22491</v>
      </c>
      <c r="O22" s="54">
        <f>SUM(O23:O26)</f>
        <v>14081</v>
      </c>
    </row>
    <row r="23" spans="1:15" ht="16.5" customHeight="1">
      <c r="A23" s="50"/>
      <c r="B23" s="53" t="s">
        <v>14</v>
      </c>
      <c r="C23" s="25">
        <v>1760</v>
      </c>
      <c r="D23" s="25">
        <v>2285</v>
      </c>
      <c r="E23" s="25" t="s">
        <v>0</v>
      </c>
      <c r="F23" s="25">
        <v>3110</v>
      </c>
      <c r="G23" s="25">
        <v>3685</v>
      </c>
      <c r="H23" s="25">
        <v>5235</v>
      </c>
      <c r="I23" s="25">
        <v>1355</v>
      </c>
      <c r="J23" s="25">
        <v>5057</v>
      </c>
      <c r="K23" s="25">
        <v>6283</v>
      </c>
      <c r="L23" s="25">
        <v>3665</v>
      </c>
      <c r="M23" s="25">
        <v>4805</v>
      </c>
      <c r="N23" s="25">
        <v>7350</v>
      </c>
      <c r="O23" s="25">
        <v>5646</v>
      </c>
    </row>
    <row r="24" spans="1:15" ht="16.5" customHeight="1">
      <c r="A24" s="50"/>
      <c r="B24" s="48" t="s">
        <v>15</v>
      </c>
      <c r="C24" s="25">
        <v>1610</v>
      </c>
      <c r="D24" s="25">
        <v>2070</v>
      </c>
      <c r="E24" s="25">
        <v>2175</v>
      </c>
      <c r="F24" s="25">
        <v>2440</v>
      </c>
      <c r="G24" s="25">
        <v>5280</v>
      </c>
      <c r="H24" s="25">
        <v>2515</v>
      </c>
      <c r="I24" s="25">
        <v>3320</v>
      </c>
      <c r="J24" s="25">
        <v>1615</v>
      </c>
      <c r="K24" s="25">
        <v>1975</v>
      </c>
      <c r="L24" s="25">
        <v>2255</v>
      </c>
      <c r="M24" s="25">
        <v>1185</v>
      </c>
      <c r="N24" s="25">
        <v>6705</v>
      </c>
      <c r="O24" s="25">
        <v>3235</v>
      </c>
    </row>
    <row r="25" spans="1:15" ht="16.5" customHeight="1">
      <c r="A25" s="50"/>
      <c r="B25" s="48" t="s">
        <v>16</v>
      </c>
      <c r="C25" s="25">
        <v>1170</v>
      </c>
      <c r="D25" s="25">
        <v>1750</v>
      </c>
      <c r="E25" s="25">
        <v>4395</v>
      </c>
      <c r="F25" s="25">
        <v>1920</v>
      </c>
      <c r="G25" s="25" t="s">
        <v>0</v>
      </c>
      <c r="H25" s="25" t="s">
        <v>0</v>
      </c>
      <c r="I25" s="25" t="s">
        <v>0</v>
      </c>
      <c r="J25" s="25" t="s">
        <v>0</v>
      </c>
      <c r="K25" s="25" t="s">
        <v>0</v>
      </c>
      <c r="L25" s="25" t="s">
        <v>0</v>
      </c>
      <c r="M25" s="30" t="s">
        <v>0</v>
      </c>
      <c r="N25" s="30" t="s">
        <v>0</v>
      </c>
      <c r="O25" s="30" t="s">
        <v>0</v>
      </c>
    </row>
    <row r="26" spans="1:15" ht="16.5" customHeight="1">
      <c r="A26" s="50"/>
      <c r="B26" s="48" t="s">
        <v>17</v>
      </c>
      <c r="C26" s="25">
        <v>2031.1</v>
      </c>
      <c r="D26" s="25">
        <v>1815</v>
      </c>
      <c r="E26" s="25">
        <v>2285</v>
      </c>
      <c r="F26" s="25">
        <v>5490</v>
      </c>
      <c r="G26" s="25">
        <v>2600</v>
      </c>
      <c r="H26" s="25">
        <v>5440</v>
      </c>
      <c r="I26" s="25">
        <v>1725</v>
      </c>
      <c r="J26" s="25">
        <v>2020</v>
      </c>
      <c r="K26" s="25">
        <v>2565</v>
      </c>
      <c r="L26" s="25">
        <v>2835</v>
      </c>
      <c r="M26" s="25">
        <v>1580</v>
      </c>
      <c r="N26" s="25">
        <v>8436</v>
      </c>
      <c r="O26" s="25">
        <v>5200</v>
      </c>
    </row>
    <row r="27" spans="1:15" ht="16.5" customHeight="1">
      <c r="A27" s="47">
        <v>3</v>
      </c>
      <c r="B27" s="53" t="s">
        <v>18</v>
      </c>
      <c r="C27" s="54">
        <v>2000</v>
      </c>
      <c r="D27" s="54">
        <v>2000</v>
      </c>
      <c r="E27" s="54">
        <v>2400</v>
      </c>
      <c r="F27" s="54">
        <v>4100</v>
      </c>
      <c r="G27" s="54">
        <v>3600</v>
      </c>
      <c r="H27" s="54">
        <v>3600</v>
      </c>
      <c r="I27" s="54">
        <v>2400</v>
      </c>
      <c r="J27" s="54">
        <v>3600</v>
      </c>
      <c r="K27" s="54">
        <v>5000</v>
      </c>
      <c r="L27" s="54">
        <v>5400</v>
      </c>
      <c r="M27" s="54">
        <v>3680</v>
      </c>
      <c r="N27" s="54">
        <f>SUM(N28:N31)</f>
        <v>7399.9999999999991</v>
      </c>
      <c r="O27" s="54">
        <f>SUM(O28:O31)</f>
        <v>6800</v>
      </c>
    </row>
    <row r="28" spans="1:15" ht="16.5" customHeight="1">
      <c r="A28" s="50"/>
      <c r="B28" s="53" t="s">
        <v>14</v>
      </c>
      <c r="C28" s="25">
        <v>500</v>
      </c>
      <c r="D28" s="25">
        <v>500</v>
      </c>
      <c r="E28" s="25" t="s">
        <v>0</v>
      </c>
      <c r="F28" s="25">
        <v>700</v>
      </c>
      <c r="G28" s="25">
        <v>800</v>
      </c>
      <c r="H28" s="25">
        <v>1500</v>
      </c>
      <c r="I28" s="25">
        <v>600</v>
      </c>
      <c r="J28" s="25">
        <v>2062.9</v>
      </c>
      <c r="K28" s="25">
        <v>3001.3</v>
      </c>
      <c r="L28" s="78">
        <v>2218.1999999999998</v>
      </c>
      <c r="M28" s="77">
        <v>2285.9</v>
      </c>
      <c r="N28" s="77">
        <v>2509.1</v>
      </c>
      <c r="O28" s="77">
        <v>3033.4</v>
      </c>
    </row>
    <row r="29" spans="1:15" ht="16.5" customHeight="1">
      <c r="A29" s="50"/>
      <c r="B29" s="48" t="s">
        <v>15</v>
      </c>
      <c r="C29" s="25">
        <v>500</v>
      </c>
      <c r="D29" s="25">
        <v>500</v>
      </c>
      <c r="E29" s="25">
        <v>500</v>
      </c>
      <c r="F29" s="25">
        <v>900</v>
      </c>
      <c r="G29" s="25">
        <v>1800</v>
      </c>
      <c r="H29" s="25">
        <v>700</v>
      </c>
      <c r="I29" s="25">
        <v>1200</v>
      </c>
      <c r="J29" s="25">
        <v>700.1</v>
      </c>
      <c r="K29" s="25">
        <v>852.1</v>
      </c>
      <c r="L29" s="78">
        <v>1382.4</v>
      </c>
      <c r="M29" s="77">
        <v>546</v>
      </c>
      <c r="N29" s="77">
        <v>2184.6999999999998</v>
      </c>
      <c r="O29" s="77">
        <v>1250.7</v>
      </c>
    </row>
    <row r="30" spans="1:15" ht="16.5" customHeight="1">
      <c r="A30" s="50"/>
      <c r="B30" s="48" t="s">
        <v>16</v>
      </c>
      <c r="C30" s="25">
        <v>500</v>
      </c>
      <c r="D30" s="25">
        <v>500</v>
      </c>
      <c r="E30" s="25">
        <v>1200</v>
      </c>
      <c r="F30" s="25">
        <v>800</v>
      </c>
      <c r="G30" s="25" t="s">
        <v>0</v>
      </c>
      <c r="H30" s="25" t="s">
        <v>0</v>
      </c>
      <c r="I30" s="25" t="s">
        <v>0</v>
      </c>
      <c r="J30" s="25" t="s">
        <v>0</v>
      </c>
      <c r="K30" s="25" t="s">
        <v>0</v>
      </c>
      <c r="L30" s="78" t="s">
        <v>0</v>
      </c>
      <c r="M30" s="77" t="s">
        <v>0</v>
      </c>
      <c r="N30" s="30" t="s">
        <v>0</v>
      </c>
      <c r="O30" s="30" t="s">
        <v>0</v>
      </c>
    </row>
    <row r="31" spans="1:15" ht="16.5" customHeight="1">
      <c r="A31" s="50"/>
      <c r="B31" s="48" t="s">
        <v>17</v>
      </c>
      <c r="C31" s="25">
        <v>500</v>
      </c>
      <c r="D31" s="25">
        <v>500</v>
      </c>
      <c r="E31" s="25">
        <v>700</v>
      </c>
      <c r="F31" s="25">
        <v>1700</v>
      </c>
      <c r="G31" s="25">
        <v>1000</v>
      </c>
      <c r="H31" s="25">
        <v>1400</v>
      </c>
      <c r="I31" s="25">
        <v>600</v>
      </c>
      <c r="J31" s="25">
        <v>837</v>
      </c>
      <c r="K31" s="25">
        <v>1146.5999999999999</v>
      </c>
      <c r="L31" s="25">
        <v>1799.4</v>
      </c>
      <c r="M31" s="77">
        <v>848.1</v>
      </c>
      <c r="N31" s="77">
        <v>2706.2</v>
      </c>
      <c r="O31" s="77">
        <v>2515.9</v>
      </c>
    </row>
    <row r="32" spans="1:15" hidden="1">
      <c r="A32" s="50"/>
      <c r="B32" s="55" t="s">
        <v>19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</row>
    <row r="33" spans="1:15" ht="6.75" customHeight="1" thickBot="1">
      <c r="A33" s="50"/>
      <c r="B33" s="57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</row>
    <row r="34" spans="1:15" s="36" customFormat="1" ht="16.5" thickBot="1">
      <c r="A34" s="58"/>
      <c r="B34" s="97"/>
      <c r="C34" s="92" t="s">
        <v>30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3"/>
    </row>
    <row r="35" spans="1:15" ht="16.5" customHeight="1">
      <c r="A35" s="47">
        <v>4</v>
      </c>
      <c r="B35" s="59" t="s">
        <v>20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</row>
    <row r="36" spans="1:15" ht="16.5" customHeight="1">
      <c r="A36" s="50"/>
      <c r="B36" s="61" t="s">
        <v>14</v>
      </c>
      <c r="C36" s="62">
        <v>2.17</v>
      </c>
      <c r="D36" s="62">
        <v>1.49</v>
      </c>
      <c r="E36" s="62" t="s">
        <v>0</v>
      </c>
      <c r="F36" s="62">
        <v>0.93</v>
      </c>
      <c r="G36" s="62">
        <v>1.34</v>
      </c>
      <c r="H36" s="62">
        <v>1.31</v>
      </c>
      <c r="I36" s="62">
        <v>1.17</v>
      </c>
      <c r="J36" s="62">
        <v>1.6</v>
      </c>
      <c r="K36" s="62">
        <v>2.0499999999999998</v>
      </c>
      <c r="L36" s="62">
        <v>2.41</v>
      </c>
      <c r="M36" s="62">
        <v>3.29</v>
      </c>
      <c r="N36" s="62">
        <v>2.93</v>
      </c>
      <c r="O36" s="62">
        <v>2.36</v>
      </c>
    </row>
    <row r="37" spans="1:15" ht="16.5" customHeight="1">
      <c r="A37" s="50"/>
      <c r="B37" s="63" t="s">
        <v>15</v>
      </c>
      <c r="C37" s="64">
        <v>2.4300000000000002</v>
      </c>
      <c r="D37" s="64">
        <v>2.0299999999999998</v>
      </c>
      <c r="E37" s="64">
        <v>1.41</v>
      </c>
      <c r="F37" s="64">
        <v>1.1399999999999999</v>
      </c>
      <c r="G37" s="64">
        <v>1.74</v>
      </c>
      <c r="H37" s="64">
        <v>1.65</v>
      </c>
      <c r="I37" s="64">
        <v>1.67</v>
      </c>
      <c r="J37" s="64">
        <v>1.95</v>
      </c>
      <c r="K37" s="64">
        <v>2.27</v>
      </c>
      <c r="L37" s="64">
        <v>2.58</v>
      </c>
      <c r="M37" s="64">
        <v>3.44</v>
      </c>
      <c r="N37" s="64">
        <v>3.12</v>
      </c>
      <c r="O37" s="64">
        <v>2.52</v>
      </c>
    </row>
    <row r="38" spans="1:15" ht="16.5" customHeight="1">
      <c r="A38" s="50"/>
      <c r="B38" s="63" t="s">
        <v>16</v>
      </c>
      <c r="C38" s="64">
        <v>2.39</v>
      </c>
      <c r="D38" s="64">
        <v>2.0299999999999998</v>
      </c>
      <c r="E38" s="64">
        <v>1.43</v>
      </c>
      <c r="F38" s="64">
        <v>1.67</v>
      </c>
      <c r="G38" s="64" t="s">
        <v>0</v>
      </c>
      <c r="H38" s="64" t="s">
        <v>0</v>
      </c>
      <c r="I38" s="62" t="s">
        <v>0</v>
      </c>
      <c r="J38" s="62" t="s">
        <v>0</v>
      </c>
      <c r="K38" s="62" t="s">
        <v>0</v>
      </c>
      <c r="L38" s="62" t="s">
        <v>0</v>
      </c>
      <c r="M38" s="62" t="s">
        <v>0</v>
      </c>
      <c r="N38" s="62" t="s">
        <v>0</v>
      </c>
      <c r="O38" s="62" t="s">
        <v>0</v>
      </c>
    </row>
    <row r="39" spans="1:15" ht="16.5" customHeight="1">
      <c r="A39" s="50"/>
      <c r="B39" s="63" t="s">
        <v>17</v>
      </c>
      <c r="C39" s="64">
        <v>2.4300000000000002</v>
      </c>
      <c r="D39" s="64">
        <v>1.95</v>
      </c>
      <c r="E39" s="64">
        <v>1.57</v>
      </c>
      <c r="F39" s="64">
        <v>1.7</v>
      </c>
      <c r="G39" s="64">
        <v>2.21</v>
      </c>
      <c r="H39" s="64">
        <v>2.38</v>
      </c>
      <c r="I39" s="64">
        <v>2.1800000000000002</v>
      </c>
      <c r="J39" s="64">
        <v>2.86</v>
      </c>
      <c r="K39" s="64">
        <v>3.16</v>
      </c>
      <c r="L39" s="64">
        <v>3.26</v>
      </c>
      <c r="M39" s="64">
        <v>3.89</v>
      </c>
      <c r="N39" s="64">
        <v>3.46</v>
      </c>
      <c r="O39" s="64">
        <v>2.71</v>
      </c>
    </row>
    <row r="40" spans="1:15" ht="16.5" customHeight="1">
      <c r="A40" s="47">
        <v>5</v>
      </c>
      <c r="B40" s="63" t="s">
        <v>21</v>
      </c>
      <c r="C40" s="64">
        <v>2.36</v>
      </c>
      <c r="D40" s="64">
        <v>1.88</v>
      </c>
      <c r="E40" s="64">
        <v>1.47</v>
      </c>
      <c r="F40" s="64">
        <v>1.44</v>
      </c>
      <c r="G40" s="64">
        <v>1.78</v>
      </c>
      <c r="H40" s="64">
        <v>1.79</v>
      </c>
      <c r="I40" s="64">
        <v>1.67</v>
      </c>
      <c r="J40" s="64">
        <v>1.96</v>
      </c>
      <c r="K40" s="64">
        <v>2.34</v>
      </c>
      <c r="L40" s="64">
        <v>2.74</v>
      </c>
      <c r="M40" s="64">
        <v>3.45</v>
      </c>
      <c r="N40" s="64">
        <v>3.18</v>
      </c>
      <c r="O40" s="64">
        <v>2.52</v>
      </c>
    </row>
    <row r="41" spans="1:15" ht="6.75" customHeight="1" thickBot="1">
      <c r="A41" s="65"/>
      <c r="B41" s="66"/>
      <c r="C41" s="68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15" ht="17.25" customHeight="1">
      <c r="A42" s="69" t="s">
        <v>3</v>
      </c>
      <c r="B42" s="70"/>
      <c r="C42" s="71"/>
      <c r="D42" s="70"/>
      <c r="E42" s="70"/>
      <c r="F42" s="72"/>
      <c r="G42" s="71"/>
    </row>
    <row r="43" spans="1:15" ht="15.75">
      <c r="A43" s="69" t="s">
        <v>11</v>
      </c>
      <c r="B43" s="69"/>
      <c r="C43" s="73"/>
      <c r="D43" s="73"/>
      <c r="E43" s="73"/>
      <c r="F43" s="73"/>
      <c r="G43" s="73"/>
      <c r="H43" s="39"/>
    </row>
    <row r="44" spans="1:15" ht="15.75">
      <c r="A44" s="36" t="s">
        <v>22</v>
      </c>
      <c r="B44" s="70"/>
      <c r="C44" s="71"/>
      <c r="D44" s="71"/>
      <c r="E44" s="71"/>
      <c r="F44" s="71"/>
      <c r="G44" s="71"/>
      <c r="H44" s="16"/>
    </row>
    <row r="45" spans="1:15">
      <c r="D45" s="16"/>
      <c r="E45" s="16"/>
      <c r="F45" s="16"/>
      <c r="H45" s="16"/>
    </row>
    <row r="46" spans="1:15">
      <c r="D46" s="16"/>
      <c r="E46" s="16"/>
      <c r="F46" s="16"/>
      <c r="H46" s="16"/>
      <c r="I46" s="16"/>
      <c r="J46" s="16"/>
    </row>
    <row r="47" spans="1:15">
      <c r="D47" s="16"/>
      <c r="E47" s="16"/>
      <c r="F47" s="16"/>
      <c r="H47" s="16"/>
      <c r="I47" s="16"/>
      <c r="J47" s="16"/>
    </row>
    <row r="48" spans="1:15">
      <c r="D48" s="16"/>
      <c r="E48" s="16"/>
      <c r="F48" s="16"/>
      <c r="H48" s="16"/>
      <c r="I48" s="16"/>
      <c r="J48" s="16" t="s">
        <v>2</v>
      </c>
    </row>
    <row r="49" spans="4:10">
      <c r="D49" s="16"/>
      <c r="E49" s="16"/>
      <c r="F49" s="16"/>
      <c r="H49" s="16"/>
      <c r="I49" s="16"/>
      <c r="J49" s="16"/>
    </row>
    <row r="50" spans="4:10">
      <c r="D50" s="16"/>
      <c r="E50" s="16"/>
      <c r="F50" s="16"/>
      <c r="H50" s="16"/>
      <c r="I50" s="16"/>
      <c r="J50" s="16"/>
    </row>
    <row r="51" spans="4:10">
      <c r="D51" s="16"/>
      <c r="E51" s="16"/>
      <c r="F51" s="16"/>
      <c r="H51" s="16"/>
      <c r="I51" s="16"/>
      <c r="J51" s="16"/>
    </row>
    <row r="52" spans="4:10">
      <c r="D52" s="16"/>
      <c r="E52" s="16"/>
      <c r="F52" s="16"/>
      <c r="H52" s="16"/>
      <c r="I52" s="16"/>
      <c r="J52" s="16"/>
    </row>
    <row r="53" spans="4:10">
      <c r="F53" s="16"/>
    </row>
    <row r="54" spans="4:10">
      <c r="F54" s="16"/>
    </row>
    <row r="55" spans="4:10">
      <c r="F55" s="16"/>
    </row>
    <row r="56" spans="4:10">
      <c r="F56" s="16"/>
    </row>
    <row r="57" spans="4:10">
      <c r="F57" s="16"/>
    </row>
    <row r="58" spans="4:10">
      <c r="F58" s="16"/>
    </row>
    <row r="59" spans="4:10">
      <c r="F59" s="16"/>
    </row>
    <row r="60" spans="4:10">
      <c r="F60" s="16"/>
    </row>
    <row r="61" spans="4:10">
      <c r="F61" s="16"/>
    </row>
    <row r="62" spans="4:10">
      <c r="F62" s="16"/>
    </row>
  </sheetData>
  <mergeCells count="4">
    <mergeCell ref="A3:B3"/>
    <mergeCell ref="C18:O18"/>
    <mergeCell ref="C3:F3"/>
    <mergeCell ref="C34:O34"/>
  </mergeCells>
  <printOptions horizontalCentered="1" verticalCentered="1"/>
  <pageMargins left="0.196850393700787" right="0.196850393700787" top="6.4960630000000005E-2" bottom="0" header="0.511811023622047" footer="0.196850393700787"/>
  <pageSetup paperSize="9" scale="8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Mahima Bhurtha</cp:lastModifiedBy>
  <cp:lastPrinted>2016-03-09T12:05:26Z</cp:lastPrinted>
  <dcterms:created xsi:type="dcterms:W3CDTF">2015-04-06T09:48:48Z</dcterms:created>
  <dcterms:modified xsi:type="dcterms:W3CDTF">2016-03-10T06:13:09Z</dcterms:modified>
</cp:coreProperties>
</file>