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47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'47'!$A$1:$K$22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B19" i="1" l="1"/>
  <c r="C19" i="1"/>
  <c r="D19" i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<sst xmlns="http://schemas.openxmlformats.org/spreadsheetml/2006/main" count="32" uniqueCount="22">
  <si>
    <t>^ Source: Bank of Mauritius Statistics Division.</t>
  </si>
  <si>
    <t>* Source: Ministry of Tourism and External Communications.</t>
  </si>
  <si>
    <t xml:space="preserve"> Total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</si>
  <si>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</si>
  <si>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</si>
  <si>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</si>
  <si>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</si>
  <si>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</si>
  <si>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</si>
  <si>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</si>
  <si>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</si>
  <si>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</si>
  <si>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</si>
  <si>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</si>
  <si>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</si>
  <si>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 xml:space="preserve">(Rs million) </t>
  </si>
  <si>
    <t>Tourism Earnings ^</t>
  </si>
  <si>
    <r>
      <t>Tourist Arrivals</t>
    </r>
    <r>
      <rPr>
        <b/>
        <sz val="10"/>
        <rFont val="Arial"/>
        <family val="2"/>
      </rPr>
      <t xml:space="preserve">* </t>
    </r>
  </si>
  <si>
    <t>Tourist Earnings ^</t>
  </si>
  <si>
    <t xml:space="preserve">Tourist Arrivals* </t>
  </si>
  <si>
    <t>2010-11</t>
  </si>
  <si>
    <t>Table 47: Tourist Arrivals and Tourism Earnings: January 2013 - January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</si>
</sst>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%"/>
    <numFmt numFmtId="166" formatCode="0.0"/>
    <numFmt numFmtId="167" formatCode="&quot;£&quot;#,##0;\-&quot;£&quot;#,##0"/>
    <numFmt numFmtId="168" formatCode="&quot;$&quot;#,##0;[Red]\-&quot;$&quot;#,##0"/>
    <numFmt numFmtId="169" formatCode="#,##0.00_);\(#,##0.00\);&quot;- &quot;"/>
    <numFmt numFmtId="170" formatCode="#,##0.00&quot; kr&quot;;[Red]&quot;-&quot;#,##0.00&quot; kr&quot;"/>
    <numFmt numFmtId="171" formatCode="_ * #,##0.00_ ;_ * \-#,##0.00_ ;_ * &quot;-&quot;??_ ;_ @_ "/>
    <numFmt numFmtId="172" formatCode="_ * #,##0_ ;_ * \-#,##0_ ;_ * &quot;-&quot;_ ;_ @_ "/>
    <numFmt numFmtId="173" formatCode="0.0_)\%;\(0.0\)\%;0.0_)\%;@_)_%"/>
    <numFmt numFmtId="174" formatCode="#,##0.0_)_%;\(#,##0.0\)_%;0.0_)_%;@_)_%"/>
    <numFmt numFmtId="175" formatCode="#,##0.0_);\(#,##0.0\);#,##0.0_);@_)"/>
    <numFmt numFmtId="176" formatCode="&quot;$&quot;_(#,##0.00_);&quot;$&quot;\(#,##0.00\);&quot;$&quot;_(0.00_);@_)"/>
    <numFmt numFmtId="177" formatCode="#,##0.00_);\(#,##0.00\);0.00_);@_)"/>
    <numFmt numFmtId="178" formatCode="0.000000"/>
    <numFmt numFmtId="179" formatCode="\€_(#,##0.00_);\€\(#,##0.00\);\€_(0.00_);@_)"/>
    <numFmt numFmtId="180" formatCode="#,##0_)\x;\(#,##0\)\x;0_)\x;@_)_x"/>
    <numFmt numFmtId="181" formatCode="#,##0_)_x;\(#,##0\)_x;0_)_x;@_)_x"/>
    <numFmt numFmtId="182" formatCode="#\ ??/32"/>
    <numFmt numFmtId="183" formatCode="&quot;$&quot;#,##0"/>
    <numFmt numFmtId="184" formatCode="&quot;$&quot;#,##0_);[Red]\(&quot;$&quot;#,##0\);&quot;-&quot;"/>
    <numFmt numFmtId="185" formatCode="&quot;$&quot;#,##0_%_);\(&quot;$&quot;#,##0\)_%;&quot;$&quot;#,##0_%_);@_%_)"/>
    <numFmt numFmtId="186" formatCode="General_)"/>
    <numFmt numFmtId="187" formatCode="0.000%"/>
    <numFmt numFmtId="188" formatCode="&quot;$&quot;#.##"/>
    <numFmt numFmtId="189" formatCode="#,##0.00;\-#,##0.00;&quot;-&quot;"/>
    <numFmt numFmtId="190" formatCode="#,##0%;\-#,##0%;&quot;- &quot;"/>
    <numFmt numFmtId="191" formatCode="#,##0.0%;\-#,##0.0%;&quot;- &quot;"/>
    <numFmt numFmtId="192" formatCode="#,##0.00%;\-#,##0.00%;&quot;- &quot;"/>
    <numFmt numFmtId="193" formatCode="#,##0;\-#,##0;&quot;-&quot;"/>
    <numFmt numFmtId="194" formatCode="#,##0.0;\-#,##0.0;&quot;-&quot;"/>
    <numFmt numFmtId="195" formatCode="_-* #,##0_-;\-* #,##0_-;_-* &quot;-&quot;_-;_-@_-"/>
    <numFmt numFmtId="196" formatCode="_(&quot;$&quot;* #,##0.0_);_(&quot;$&quot;* \(#,##0.0\);_(&quot;$&quot;* \-_);_(@_)"/>
    <numFmt numFmtId="197" formatCode="_-* #,##0.00_-;\-* #,##0.00_-;_-* &quot;-&quot;??_-;_-@_-"/>
    <numFmt numFmtId="198" formatCode="_(* #,##0_);_(* \(#,##0\);_(* &quot;-&quot;??_);_(@_)"/>
    <numFmt numFmtId="199" formatCode="_(&quot;£&quot;* #,##0_);_(&quot;£&quot;* \(#,##0\);_(&quot;£&quot;* &quot;-&quot;_);_(@_)"/>
    <numFmt numFmtId="200" formatCode="#,##0\ ;\(#,##0\)"/>
    <numFmt numFmtId="201" formatCode="\£#,##0_);[Red]\(\£#,##0\)"/>
    <numFmt numFmtId="202" formatCode="_-&quot;$&quot;* #,##0.00_-;\-&quot;$&quot;* #,##0.00_-;_-&quot;$&quot;* &quot;-&quot;??_-;_-@_-"/>
    <numFmt numFmtId="203" formatCode="_-&quot;£&quot;* #,##0.00_-;\-&quot;£&quot;* #,##0.00_-;_-&quot;£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&quot;£&quot;#,##0.00;\-&quot;£&quot;#,##0.00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i/>
      <sz val="9"/>
      <name val="Arial"/>
      <family val="2"/>
    </font>
    <font>
      <sz val="10"/>
      <name val="Arial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18"/>
      <name val="Arial Narrow"/>
      <family val="2"/>
    </font>
    <font>
      <b/>
      <sz val="12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b/>
      <sz val="11"/>
      <name val="Times New Roman"/>
      <family val="1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gray125">
        <fgColor indexed="22"/>
        <bgColor theme="0" tint="-0.14999847407452621"/>
      </patternFill>
    </fill>
    <fill>
      <patternFill patternType="gray125">
        <fgColor indexed="22"/>
        <bgColor theme="2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8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411">
    <xf numFmtId="0" fontId="0" fillId="0" borderId="0"/>
    <xf numFmtId="0" fontId="6" fillId="0" borderId="0"/>
    <xf numFmtId="0" fontId="6" fillId="0" borderId="0"/>
    <xf numFmtId="0" fontId="9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5" fillId="0" borderId="0">
      <alignment horizontal="left"/>
    </xf>
    <xf numFmtId="168" fontId="15" fillId="0" borderId="0">
      <alignment horizontal="left"/>
    </xf>
    <xf numFmtId="168" fontId="15" fillId="0" borderId="0">
      <alignment horizontal="left"/>
    </xf>
    <xf numFmtId="168" fontId="15" fillId="0" borderId="0">
      <alignment horizontal="left"/>
    </xf>
    <xf numFmtId="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5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>
      <alignment horizontal="left" wrapText="1"/>
    </xf>
    <xf numFmtId="178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4" fillId="0" borderId="0"/>
    <xf numFmtId="180" fontId="6" fillId="0" borderId="0" applyFont="0" applyFill="0" applyBorder="0" applyAlignment="0" applyProtection="0"/>
    <xf numFmtId="181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4" borderId="0"/>
    <xf numFmtId="0" fontId="25" fillId="14" borderId="0"/>
    <xf numFmtId="0" fontId="26" fillId="14" borderId="0"/>
    <xf numFmtId="0" fontId="26" fillId="14" borderId="0"/>
    <xf numFmtId="0" fontId="25" fillId="14" borderId="0"/>
    <xf numFmtId="0" fontId="25" fillId="14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4" borderId="0"/>
    <xf numFmtId="0" fontId="26" fillId="14" borderId="0"/>
    <xf numFmtId="0" fontId="25" fillId="14" borderId="0"/>
    <xf numFmtId="0" fontId="25" fillId="14" borderId="0"/>
    <xf numFmtId="0" fontId="31" fillId="15" borderId="0"/>
    <xf numFmtId="0" fontId="31" fillId="15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4" borderId="0"/>
    <xf numFmtId="0" fontId="25" fillId="14" borderId="0"/>
    <xf numFmtId="0" fontId="26" fillId="14" borderId="0"/>
    <xf numFmtId="0" fontId="26" fillId="14" borderId="0"/>
    <xf numFmtId="0" fontId="28" fillId="0" borderId="0"/>
    <xf numFmtId="0" fontId="28" fillId="0" borderId="0"/>
    <xf numFmtId="0" fontId="36" fillId="15" borderId="0"/>
    <xf numFmtId="0" fontId="36" fillId="15" borderId="0"/>
    <xf numFmtId="0" fontId="36" fillId="15" borderId="0"/>
    <xf numFmtId="0" fontId="36" fillId="15" borderId="0"/>
    <xf numFmtId="0" fontId="36" fillId="15" borderId="0"/>
    <xf numFmtId="0" fontId="36" fillId="15" borderId="0"/>
    <xf numFmtId="0" fontId="31" fillId="15" borderId="0"/>
    <xf numFmtId="0" fontId="31" fillId="15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4" borderId="0"/>
    <xf numFmtId="0" fontId="25" fillId="14" borderId="0"/>
    <xf numFmtId="0" fontId="26" fillId="14" borderId="0"/>
    <xf numFmtId="0" fontId="26" fillId="14" borderId="0"/>
    <xf numFmtId="0" fontId="28" fillId="0" borderId="0"/>
    <xf numFmtId="0" fontId="28" fillId="0" borderId="0"/>
    <xf numFmtId="0" fontId="28" fillId="15" borderId="0"/>
    <xf numFmtId="0" fontId="28" fillId="15" borderId="0"/>
    <xf numFmtId="0" fontId="31" fillId="15" borderId="0"/>
    <xf numFmtId="0" fontId="31" fillId="15" borderId="0"/>
    <xf numFmtId="0" fontId="6" fillId="12" borderId="0"/>
    <xf numFmtId="0" fontId="6" fillId="12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Protection="0">
      <alignment horizontal="center"/>
    </xf>
    <xf numFmtId="0" fontId="41" fillId="0" borderId="18" applyNumberFormat="0" applyFill="0" applyProtection="0">
      <alignment horizontal="center"/>
    </xf>
    <xf numFmtId="0" fontId="41" fillId="0" borderId="18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7" borderId="0" applyNumberFormat="0" applyBorder="0" applyAlignment="0" applyProtection="0"/>
    <xf numFmtId="0" fontId="45" fillId="14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182" fontId="31" fillId="0" borderId="0">
      <alignment horizontal="center"/>
    </xf>
    <xf numFmtId="0" fontId="1" fillId="6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33" borderId="0" applyNumberFormat="0" applyBorder="0" applyAlignment="0" applyProtection="0"/>
    <xf numFmtId="0" fontId="45" fillId="28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16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48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5" fillId="7" borderId="0" applyNumberFormat="0" applyBorder="0" applyAlignment="0" applyProtection="0"/>
    <xf numFmtId="0" fontId="46" fillId="40" borderId="0" applyNumberFormat="0" applyBorder="0" applyAlignment="0" applyProtection="0"/>
    <xf numFmtId="0" fontId="46" fillId="49" borderId="0" applyNumberFormat="0" applyBorder="0" applyAlignment="0" applyProtection="0"/>
    <xf numFmtId="0" fontId="46" fillId="50" borderId="0" applyNumberFormat="0" applyBorder="0" applyAlignment="0" applyProtection="0"/>
    <xf numFmtId="1" fontId="15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1" borderId="19"/>
    <xf numFmtId="183" fontId="49" fillId="52" borderId="20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1">
      <alignment horizontal="center"/>
    </xf>
    <xf numFmtId="0" fontId="52" fillId="0" borderId="22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3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19" borderId="0" applyNumberFormat="0" applyBorder="0" applyAlignment="0" applyProtection="0"/>
    <xf numFmtId="0" fontId="55" fillId="53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10" fillId="15" borderId="0"/>
    <xf numFmtId="0" fontId="6" fillId="54" borderId="0" applyNumberFormat="0" applyFont="0" applyBorder="0" applyAlignment="0" applyProtection="0"/>
    <xf numFmtId="184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5" borderId="0" applyBorder="0">
      <alignment horizontal="left" vertical="center" indent="1"/>
    </xf>
    <xf numFmtId="0" fontId="11" fillId="0" borderId="0" applyNumberFormat="0" applyFill="0" applyBorder="0" applyAlignment="0">
      <alignment horizontal="left"/>
    </xf>
    <xf numFmtId="0" fontId="60" fillId="0" borderId="22" applyNumberFormat="0" applyFill="0" applyAlignment="0" applyProtection="0"/>
    <xf numFmtId="0" fontId="11" fillId="0" borderId="0" applyNumberFormat="0" applyFill="0" applyBorder="0" applyAlignment="0">
      <alignment horizontal="left"/>
    </xf>
    <xf numFmtId="185" fontId="18" fillId="0" borderId="0">
      <alignment horizontal="center"/>
    </xf>
    <xf numFmtId="15" fontId="61" fillId="0" borderId="0" applyNumberFormat="0">
      <alignment horizontal="center"/>
    </xf>
    <xf numFmtId="5" fontId="62" fillId="0" borderId="23" applyAlignment="0" applyProtection="0"/>
    <xf numFmtId="0" fontId="63" fillId="0" borderId="24" applyNumberFormat="0" applyFont="0" applyFill="0" applyAlignment="0" applyProtection="0"/>
    <xf numFmtId="186" fontId="6" fillId="0" borderId="25" applyNumberFormat="0" applyFill="0" applyAlignment="0" applyProtection="0"/>
    <xf numFmtId="0" fontId="14" fillId="0" borderId="22" applyNumberFormat="0" applyFont="0" applyFill="0" applyAlignment="0" applyProtection="0"/>
    <xf numFmtId="0" fontId="14" fillId="0" borderId="26" applyNumberFormat="0" applyFont="0" applyFill="0" applyAlignment="0" applyProtection="0"/>
    <xf numFmtId="0" fontId="14" fillId="0" borderId="27" applyNumberFormat="0" applyFont="0" applyFill="0" applyAlignment="0" applyProtection="0"/>
    <xf numFmtId="0" fontId="14" fillId="0" borderId="23" applyNumberFormat="0" applyFont="0" applyFill="0" applyAlignment="0" applyProtection="0"/>
    <xf numFmtId="5" fontId="62" fillId="0" borderId="23" applyAlignment="0" applyProtection="0"/>
    <xf numFmtId="0" fontId="43" fillId="0" borderId="0" applyFont="0" applyFill="0" applyBorder="0" applyAlignment="0" applyProtection="0"/>
    <xf numFmtId="187" fontId="64" fillId="56" borderId="0"/>
    <xf numFmtId="188" fontId="16" fillId="0" borderId="0" applyFill="0" applyBorder="0" applyAlignment="0"/>
    <xf numFmtId="189" fontId="21" fillId="0" borderId="0" applyFill="0" applyBorder="0" applyAlignment="0"/>
    <xf numFmtId="190" fontId="21" fillId="0" borderId="0" applyFill="0" applyBorder="0" applyAlignment="0"/>
    <xf numFmtId="191" fontId="21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89" fontId="21" fillId="0" borderId="0" applyFill="0" applyBorder="0" applyAlignment="0"/>
    <xf numFmtId="0" fontId="65" fillId="57" borderId="28" applyNumberFormat="0" applyAlignment="0" applyProtection="0"/>
    <xf numFmtId="0" fontId="65" fillId="58" borderId="28" applyNumberFormat="0" applyAlignment="0" applyProtection="0"/>
    <xf numFmtId="0" fontId="66" fillId="0" borderId="0">
      <alignment wrapText="1"/>
    </xf>
    <xf numFmtId="0" fontId="67" fillId="59" borderId="29" applyNumberFormat="0" applyAlignment="0" applyProtection="0"/>
    <xf numFmtId="0" fontId="67" fillId="60" borderId="29" applyNumberFormat="0" applyAlignment="0" applyProtection="0"/>
    <xf numFmtId="3" fontId="68" fillId="52" borderId="21" applyFont="0" applyFill="0" applyProtection="0">
      <alignment horizontal="right"/>
    </xf>
    <xf numFmtId="0" fontId="28" fillId="0" borderId="0" applyNumberFormat="0" applyFill="0" applyBorder="0" applyAlignment="0" applyProtection="0"/>
    <xf numFmtId="195" fontId="6" fillId="0" borderId="0" applyFont="0" applyFill="0" applyBorder="0" applyAlignment="0" applyProtection="0"/>
    <xf numFmtId="0" fontId="20" fillId="0" borderId="30"/>
    <xf numFmtId="196" fontId="6" fillId="0" borderId="0"/>
    <xf numFmtId="196" fontId="6" fillId="0" borderId="0"/>
    <xf numFmtId="196" fontId="6" fillId="0" borderId="0"/>
    <xf numFmtId="196" fontId="6" fillId="0" borderId="0"/>
    <xf numFmtId="196" fontId="6" fillId="0" borderId="0"/>
    <xf numFmtId="196" fontId="6" fillId="0" borderId="0"/>
    <xf numFmtId="196" fontId="6" fillId="0" borderId="0"/>
    <xf numFmtId="193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45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5" fillId="0" borderId="0" applyFont="0" applyFill="0" applyBorder="0" applyAlignment="0" applyProtection="0"/>
    <xf numFmtId="19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1" fontId="45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1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72" fillId="0" borderId="0" applyFont="0" applyFill="0" applyBorder="0" applyAlignment="0" applyProtection="0"/>
    <xf numFmtId="197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5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97" fontId="6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197" fontId="6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20" fillId="0" borderId="0"/>
    <xf numFmtId="0" fontId="76" fillId="61" borderId="0" applyBorder="0">
      <alignment horizontal="left"/>
    </xf>
    <xf numFmtId="0" fontId="77" fillId="62" borderId="0" applyNumberFormat="0" applyBorder="0">
      <alignment horizontal="left"/>
    </xf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86" fontId="78" fillId="0" borderId="0" applyFill="0" applyBorder="0">
      <alignment horizontal="left"/>
    </xf>
    <xf numFmtId="0" fontId="6" fillId="0" borderId="0"/>
    <xf numFmtId="0" fontId="79" fillId="63" borderId="0"/>
    <xf numFmtId="10" fontId="6" fillId="0" borderId="0"/>
    <xf numFmtId="0" fontId="80" fillId="0" borderId="0" applyNumberFormat="0" applyAlignment="0">
      <alignment horizontal="left"/>
    </xf>
    <xf numFmtId="200" fontId="81" fillId="0" borderId="0"/>
    <xf numFmtId="0" fontId="20" fillId="0" borderId="30"/>
    <xf numFmtId="201" fontId="82" fillId="0" borderId="0"/>
    <xf numFmtId="189" fontId="6" fillId="0" borderId="0" applyFont="0" applyFill="0" applyBorder="0" applyAlignment="0" applyProtection="0"/>
    <xf numFmtId="8" fontId="83" fillId="0" borderId="31">
      <protection locked="0"/>
    </xf>
    <xf numFmtId="0" fontId="69" fillId="0" borderId="0" applyFont="0" applyFill="0" applyBorder="0" applyAlignment="0" applyProtection="0">
      <alignment horizontal="right"/>
    </xf>
    <xf numFmtId="202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5" fillId="15" borderId="32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4" fillId="0" borderId="26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4" borderId="0" applyNumberFormat="0" applyBorder="0" applyAlignment="0">
      <alignment horizontal="center"/>
    </xf>
    <xf numFmtId="0" fontId="85" fillId="65" borderId="0" applyNumberFormat="0" applyBorder="0" applyAlignment="0"/>
    <xf numFmtId="0" fontId="86" fillId="65" borderId="0">
      <alignment horizontal="centerContinuous"/>
    </xf>
    <xf numFmtId="200" fontId="56" fillId="0" borderId="0">
      <protection locked="0"/>
    </xf>
    <xf numFmtId="200" fontId="56" fillId="0" borderId="0">
      <alignment horizontal="center"/>
      <protection locked="0"/>
    </xf>
    <xf numFmtId="14" fontId="87" fillId="0" borderId="0"/>
    <xf numFmtId="0" fontId="20" fillId="0" borderId="0"/>
    <xf numFmtId="0" fontId="69" fillId="0" borderId="0" applyFont="0" applyFill="0" applyBorder="0" applyAlignment="0" applyProtection="0"/>
    <xf numFmtId="14" fontId="21" fillId="0" borderId="0" applyFill="0" applyBorder="0" applyAlignment="0"/>
    <xf numFmtId="14" fontId="87" fillId="0" borderId="0"/>
    <xf numFmtId="207" fontId="18" fillId="0" borderId="0"/>
    <xf numFmtId="14" fontId="6" fillId="0" borderId="0"/>
    <xf numFmtId="38" fontId="15" fillId="0" borderId="33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8" fillId="0" borderId="0">
      <protection locked="0"/>
    </xf>
    <xf numFmtId="208" fontId="6" fillId="0" borderId="0"/>
    <xf numFmtId="0" fontId="69" fillId="0" borderId="34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193" fontId="47" fillId="0" borderId="0" applyFill="0" applyBorder="0" applyAlignment="0"/>
    <xf numFmtId="189" fontId="47" fillId="0" borderId="0" applyFill="0" applyBorder="0" applyAlignment="0"/>
    <xf numFmtId="193" fontId="47" fillId="0" borderId="0" applyFill="0" applyBorder="0" applyAlignment="0"/>
    <xf numFmtId="194" fontId="47" fillId="0" borderId="0" applyFill="0" applyBorder="0" applyAlignment="0"/>
    <xf numFmtId="189" fontId="47" fillId="0" borderId="0" applyFill="0" applyBorder="0" applyAlignment="0"/>
    <xf numFmtId="0" fontId="90" fillId="0" borderId="0" applyNumberFormat="0" applyAlignment="0">
      <alignment horizontal="left"/>
    </xf>
    <xf numFmtId="0" fontId="79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1" fillId="0" borderId="0"/>
    <xf numFmtId="0" fontId="9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212" fontId="6" fillId="0" borderId="0"/>
    <xf numFmtId="213" fontId="6" fillId="0" borderId="0"/>
    <xf numFmtId="0" fontId="6" fillId="0" borderId="0"/>
    <xf numFmtId="0" fontId="41" fillId="0" borderId="35" applyNumberFormat="0" applyFill="0" applyBorder="0" applyAlignment="0"/>
    <xf numFmtId="0" fontId="88" fillId="0" borderId="0">
      <protection locked="0"/>
    </xf>
    <xf numFmtId="0" fontId="88" fillId="0" borderId="0">
      <protection locked="0"/>
    </xf>
    <xf numFmtId="5" fontId="93" fillId="0" borderId="0" applyBorder="0">
      <alignment horizontal="right"/>
    </xf>
    <xf numFmtId="183" fontId="18" fillId="0" borderId="0"/>
    <xf numFmtId="2" fontId="94" fillId="0" borderId="0" applyFont="0" applyFill="0" applyBorder="0" applyAlignment="0" applyProtection="0"/>
    <xf numFmtId="0" fontId="95" fillId="0" borderId="0" applyFill="0" applyBorder="0" applyProtection="0">
      <alignment horizontal="left"/>
    </xf>
    <xf numFmtId="0" fontId="96" fillId="0" borderId="0">
      <alignment horizontal="left"/>
    </xf>
    <xf numFmtId="0" fontId="63" fillId="0" borderId="0" applyFill="0" applyBorder="0" applyProtection="0">
      <alignment horizontal="left"/>
    </xf>
    <xf numFmtId="0" fontId="6" fillId="15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79" fillId="63" borderId="0">
      <alignment horizontal="left"/>
    </xf>
    <xf numFmtId="0" fontId="20" fillId="0" borderId="0" applyFont="0" applyFill="0" applyBorder="0" applyAlignment="0" applyProtection="0"/>
    <xf numFmtId="164" fontId="97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8" fillId="21" borderId="0" applyNumberFormat="0" applyBorder="0" applyAlignment="0" applyProtection="0"/>
    <xf numFmtId="0" fontId="99" fillId="0" borderId="0" applyFont="0" applyFill="0" applyBorder="0" applyAlignment="0">
      <alignment horizontal="left"/>
    </xf>
    <xf numFmtId="38" fontId="100" fillId="66" borderId="0" applyNumberFormat="0" applyBorder="0" applyAlignment="0" applyProtection="0"/>
    <xf numFmtId="0" fontId="11" fillId="55" borderId="36" applyAlignment="0" applyProtection="0"/>
    <xf numFmtId="0" fontId="6" fillId="66" borderId="21" applyNumberFormat="0" applyFont="0" applyBorder="0" applyAlignment="0" applyProtection="0">
      <alignment horizontal="center"/>
    </xf>
    <xf numFmtId="0" fontId="11" fillId="66" borderId="37"/>
    <xf numFmtId="0" fontId="6" fillId="67" borderId="32" applyNumberFormat="0" applyFont="0" applyBorder="0" applyAlignment="0"/>
    <xf numFmtId="216" fontId="101" fillId="61" borderId="0" applyBorder="0" applyAlignment="0"/>
    <xf numFmtId="0" fontId="69" fillId="0" borderId="0" applyFont="0" applyFill="0" applyBorder="0" applyAlignment="0" applyProtection="0">
      <alignment horizontal="right"/>
    </xf>
    <xf numFmtId="0" fontId="102" fillId="0" borderId="0" applyProtection="0">
      <alignment horizontal="right"/>
    </xf>
    <xf numFmtId="183" fontId="103" fillId="66" borderId="38" applyBorder="0">
      <alignment horizontal="left" vertical="center" indent="1"/>
    </xf>
    <xf numFmtId="183" fontId="104" fillId="61" borderId="26" applyBorder="0" applyAlignment="0">
      <alignment horizontal="left" vertical="center" indent="1"/>
    </xf>
    <xf numFmtId="0" fontId="13" fillId="0" borderId="39" applyNumberFormat="0" applyAlignment="0" applyProtection="0">
      <alignment horizontal="left" vertical="center"/>
    </xf>
    <xf numFmtId="0" fontId="13" fillId="0" borderId="36">
      <alignment horizontal="left" vertical="center"/>
    </xf>
    <xf numFmtId="0" fontId="103" fillId="0" borderId="24" applyNumberFormat="0" applyFill="0">
      <alignment horizontal="centerContinuous" vertical="top"/>
    </xf>
    <xf numFmtId="0" fontId="105" fillId="52" borderId="40" applyNumberFormat="0" applyBorder="0">
      <alignment horizontal="left" vertical="center" indent="1"/>
    </xf>
    <xf numFmtId="0" fontId="106" fillId="58" borderId="21">
      <alignment horizontal="centerContinuous"/>
    </xf>
    <xf numFmtId="0" fontId="107" fillId="0" borderId="41" applyNumberFormat="0" applyFill="0" applyAlignment="0" applyProtection="0"/>
    <xf numFmtId="0" fontId="108" fillId="0" borderId="42" applyNumberFormat="0" applyFill="0" applyAlignment="0" applyProtection="0"/>
    <xf numFmtId="0" fontId="109" fillId="0" borderId="43" applyNumberFormat="0" applyFill="0" applyAlignment="0" applyProtection="0"/>
    <xf numFmtId="0" fontId="109" fillId="0" borderId="0" applyNumberFormat="0" applyFill="0" applyBorder="0" applyAlignment="0" applyProtection="0"/>
    <xf numFmtId="0" fontId="110" fillId="62" borderId="0" applyNumberFormat="0" applyBorder="0" applyAlignment="0"/>
    <xf numFmtId="3" fontId="6" fillId="68" borderId="21" applyFont="0" applyProtection="0">
      <alignment horizontal="right"/>
    </xf>
    <xf numFmtId="10" fontId="6" fillId="68" borderId="21" applyFont="0" applyProtection="0">
      <alignment horizontal="right"/>
    </xf>
    <xf numFmtId="0" fontId="6" fillId="68" borderId="20" applyNumberFormat="0" applyFont="0" applyBorder="0" applyAlignment="0" applyProtection="0">
      <alignment horizontal="left"/>
    </xf>
    <xf numFmtId="37" fontId="11" fillId="0" borderId="0"/>
    <xf numFmtId="0" fontId="111" fillId="0" borderId="0" applyNumberFormat="0" applyFill="0" applyBorder="0" applyAlignment="0" applyProtection="0">
      <alignment vertical="top"/>
      <protection locked="0"/>
    </xf>
    <xf numFmtId="217" fontId="112" fillId="52" borderId="0" applyNumberFormat="0" applyFont="0" applyBorder="0" applyAlignment="0" applyProtection="0">
      <alignment horizontal="left" indent="1"/>
      <protection hidden="1"/>
    </xf>
    <xf numFmtId="10" fontId="100" fillId="69" borderId="21" applyNumberFormat="0" applyBorder="0" applyAlignment="0" applyProtection="0"/>
    <xf numFmtId="0" fontId="113" fillId="26" borderId="28" applyNumberFormat="0" applyAlignment="0" applyProtection="0"/>
    <xf numFmtId="0" fontId="113" fillId="27" borderId="28" applyNumberFormat="0" applyAlignment="0" applyProtection="0"/>
    <xf numFmtId="3" fontId="6" fillId="70" borderId="21" applyFont="0">
      <alignment horizontal="right"/>
      <protection locked="0"/>
    </xf>
    <xf numFmtId="218" fontId="6" fillId="0" borderId="0"/>
    <xf numFmtId="0" fontId="114" fillId="0" borderId="0"/>
    <xf numFmtId="0" fontId="99" fillId="0" borderId="0"/>
    <xf numFmtId="195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38" fontId="115" fillId="0" borderId="0"/>
    <xf numFmtId="38" fontId="116" fillId="0" borderId="0"/>
    <xf numFmtId="38" fontId="117" fillId="0" borderId="0"/>
    <xf numFmtId="38" fontId="118" fillId="0" borderId="0"/>
    <xf numFmtId="0" fontId="53" fillId="0" borderId="0"/>
    <xf numFmtId="0" fontId="53" fillId="0" borderId="0"/>
    <xf numFmtId="0" fontId="119" fillId="66" borderId="0"/>
    <xf numFmtId="0" fontId="120" fillId="0" borderId="0" applyNumberFormat="0" applyFill="0" applyBorder="0">
      <alignment horizontal="right"/>
    </xf>
    <xf numFmtId="0" fontId="120" fillId="0" borderId="0" applyNumberFormat="0" applyFill="0" applyBorder="0">
      <alignment horizontal="right"/>
    </xf>
    <xf numFmtId="5" fontId="93" fillId="0" borderId="36">
      <alignment horizontal="right"/>
    </xf>
    <xf numFmtId="0" fontId="111" fillId="0" borderId="0" applyNumberFormat="0" applyFill="0" applyBorder="0" applyAlignment="0" applyProtection="0">
      <alignment vertical="top"/>
      <protection locked="0"/>
    </xf>
    <xf numFmtId="185" fontId="18" fillId="0" borderId="22">
      <alignment horizontal="right"/>
    </xf>
    <xf numFmtId="185" fontId="18" fillId="0" borderId="0">
      <alignment horizontal="right"/>
    </xf>
    <xf numFmtId="185" fontId="18" fillId="0" borderId="0">
      <alignment horizontal="left"/>
    </xf>
    <xf numFmtId="193" fontId="121" fillId="0" borderId="0" applyFill="0" applyBorder="0" applyAlignment="0"/>
    <xf numFmtId="189" fontId="121" fillId="0" borderId="0" applyFill="0" applyBorder="0" applyAlignment="0"/>
    <xf numFmtId="193" fontId="121" fillId="0" borderId="0" applyFill="0" applyBorder="0" applyAlignment="0"/>
    <xf numFmtId="194" fontId="121" fillId="0" borderId="0" applyFill="0" applyBorder="0" applyAlignment="0"/>
    <xf numFmtId="189" fontId="121" fillId="0" borderId="0" applyFill="0" applyBorder="0" applyAlignment="0"/>
    <xf numFmtId="0" fontId="122" fillId="0" borderId="44" applyNumberFormat="0" applyFill="0" applyAlignment="0" applyProtection="0"/>
    <xf numFmtId="43" fontId="13" fillId="66" borderId="0" applyNumberFormat="0" applyFont="0" applyBorder="0" applyAlignment="0"/>
    <xf numFmtId="0" fontId="6" fillId="66" borderId="0"/>
    <xf numFmtId="0" fontId="123" fillId="0" borderId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28" fillId="66" borderId="0"/>
    <xf numFmtId="0" fontId="28" fillId="0" borderId="0"/>
    <xf numFmtId="0" fontId="127" fillId="0" borderId="45">
      <alignment horizontal="left"/>
    </xf>
    <xf numFmtId="0" fontId="21" fillId="0" borderId="46">
      <alignment horizontal="center"/>
    </xf>
    <xf numFmtId="0" fontId="28" fillId="66" borderId="0"/>
    <xf numFmtId="37" fontId="93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4" fillId="0" borderId="0" applyFont="0" applyFill="0" applyBorder="0" applyAlignment="0" applyProtection="0"/>
    <xf numFmtId="0" fontId="79" fillId="63" borderId="0">
      <alignment horizontal="left"/>
    </xf>
    <xf numFmtId="10" fontId="15" fillId="71" borderId="32" applyBorder="0">
      <alignment horizontal="center"/>
      <protection locked="0"/>
    </xf>
    <xf numFmtId="221" fontId="128" fillId="0" borderId="0" applyFont="0" applyFill="0" applyBorder="0" applyAlignment="0" applyProtection="0"/>
    <xf numFmtId="222" fontId="128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8" fillId="0" borderId="0">
      <protection locked="0"/>
    </xf>
    <xf numFmtId="38" fontId="21" fillId="15" borderId="0"/>
    <xf numFmtId="0" fontId="69" fillId="0" borderId="0" applyFont="0" applyFill="0" applyBorder="0" applyAlignment="0" applyProtection="0">
      <alignment horizontal="right"/>
    </xf>
    <xf numFmtId="38" fontId="11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9" fillId="13" borderId="0" applyNumberFormat="0" applyBorder="0" applyAlignment="0" applyProtection="0"/>
    <xf numFmtId="0" fontId="130" fillId="66" borderId="47" applyNumberFormat="0" applyFont="0" applyFill="0" applyAlignment="0" applyProtection="0">
      <alignment horizontal="center"/>
    </xf>
    <xf numFmtId="37" fontId="131" fillId="0" borderId="0"/>
    <xf numFmtId="0" fontId="11" fillId="15" borderId="0" applyNumberFormat="0" applyFont="0" applyFill="0" applyBorder="0" applyAlignment="0"/>
    <xf numFmtId="10" fontId="21" fillId="15" borderId="0"/>
    <xf numFmtId="1" fontId="15" fillId="0" borderId="0">
      <alignment horizontal="left"/>
    </xf>
    <xf numFmtId="0" fontId="132" fillId="66" borderId="0">
      <alignment horizontal="right"/>
    </xf>
    <xf numFmtId="0" fontId="133" fillId="0" borderId="0"/>
    <xf numFmtId="0" fontId="6" fillId="0" borderId="0"/>
    <xf numFmtId="226" fontId="134" fillId="0" borderId="0"/>
    <xf numFmtId="0" fontId="133" fillId="0" borderId="48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43" fillId="0" borderId="0"/>
    <xf numFmtId="0" fontId="15" fillId="0" borderId="0"/>
    <xf numFmtId="0" fontId="6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5" fillId="0" borderId="0"/>
    <xf numFmtId="39" fontId="13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2" fillId="0" borderId="0"/>
    <xf numFmtId="0" fontId="6" fillId="0" borderId="0"/>
    <xf numFmtId="0" fontId="6" fillId="0" borderId="0"/>
    <xf numFmtId="0" fontId="71" fillId="0" borderId="0"/>
    <xf numFmtId="0" fontId="45" fillId="0" borderId="0"/>
    <xf numFmtId="0" fontId="7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5" fillId="0" borderId="0"/>
    <xf numFmtId="0" fontId="136" fillId="0" borderId="0"/>
    <xf numFmtId="39" fontId="1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5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49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3" borderId="49" applyNumberFormat="0" applyFont="0" applyAlignment="0" applyProtection="0"/>
    <xf numFmtId="0" fontId="45" fillId="73" borderId="49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3" borderId="49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3" fillId="73" borderId="49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7" fillId="0" borderId="50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3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9" fillId="0" borderId="51">
      <alignment horizontal="left" wrapText="1" indent="1"/>
    </xf>
    <xf numFmtId="0" fontId="138" fillId="0" borderId="34"/>
    <xf numFmtId="3" fontId="6" fillId="74" borderId="21">
      <alignment horizontal="right"/>
      <protection locked="0"/>
    </xf>
    <xf numFmtId="0" fontId="140" fillId="57" borderId="52" applyNumberFormat="0" applyAlignment="0" applyProtection="0"/>
    <xf numFmtId="0" fontId="140" fillId="58" borderId="52" applyNumberFormat="0" applyAlignment="0" applyProtection="0"/>
    <xf numFmtId="40" fontId="141" fillId="52" borderId="0">
      <alignment horizontal="right"/>
    </xf>
    <xf numFmtId="0" fontId="142" fillId="69" borderId="0">
      <alignment horizontal="center"/>
    </xf>
    <xf numFmtId="0" fontId="143" fillId="52" borderId="0">
      <alignment horizontal="right"/>
    </xf>
    <xf numFmtId="0" fontId="144" fillId="52" borderId="27"/>
    <xf numFmtId="0" fontId="145" fillId="0" borderId="0" applyBorder="0">
      <alignment horizontal="centerContinuous"/>
    </xf>
    <xf numFmtId="0" fontId="144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Fill="0" applyBorder="0" applyProtection="0">
      <alignment horizontal="left"/>
    </xf>
    <xf numFmtId="0" fontId="97" fillId="0" borderId="0" applyFill="0" applyBorder="0" applyProtection="0">
      <alignment horizontal="left"/>
    </xf>
    <xf numFmtId="1" fontId="149" fillId="0" borderId="0" applyProtection="0">
      <alignment horizontal="right" vertical="center"/>
    </xf>
    <xf numFmtId="0" fontId="18" fillId="0" borderId="0">
      <alignment horizontal="center" wrapText="1"/>
    </xf>
    <xf numFmtId="10" fontId="15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2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3" fillId="0" borderId="0" applyFont="0" applyFill="0" applyBorder="0" applyProtection="0">
      <alignment horizontal="right"/>
    </xf>
    <xf numFmtId="10" fontId="6" fillId="0" borderId="53" applyFont="0" applyFill="0" applyBorder="0" applyAlignment="0" applyProtection="0"/>
    <xf numFmtId="9" fontId="6" fillId="0" borderId="0"/>
    <xf numFmtId="10" fontId="151" fillId="0" borderId="0"/>
    <xf numFmtId="9" fontId="15" fillId="0" borderId="54" applyNumberFormat="0" applyBorder="0"/>
    <xf numFmtId="0" fontId="88" fillId="0" borderId="0">
      <protection locked="0"/>
    </xf>
    <xf numFmtId="193" fontId="68" fillId="0" borderId="0" applyFill="0" applyBorder="0" applyAlignment="0"/>
    <xf numFmtId="189" fontId="68" fillId="0" borderId="0" applyFill="0" applyBorder="0" applyAlignment="0"/>
    <xf numFmtId="193" fontId="68" fillId="0" borderId="0" applyFill="0" applyBorder="0" applyAlignment="0"/>
    <xf numFmtId="194" fontId="68" fillId="0" borderId="0" applyFill="0" applyBorder="0" applyAlignment="0"/>
    <xf numFmtId="189" fontId="68" fillId="0" borderId="0" applyFill="0" applyBorder="0" applyAlignment="0"/>
    <xf numFmtId="0" fontId="152" fillId="75" borderId="0">
      <alignment horizontal="center"/>
      <protection locked="0"/>
    </xf>
    <xf numFmtId="0" fontId="153" fillId="66" borderId="0"/>
    <xf numFmtId="0" fontId="154" fillId="55" borderId="0">
      <alignment horizontal="left" indent="1"/>
    </xf>
    <xf numFmtId="0" fontId="6" fillId="15" borderId="0" applyNumberFormat="0" applyBorder="0"/>
    <xf numFmtId="0" fontId="15" fillId="0" borderId="0" applyNumberFormat="0" applyFont="0" applyFill="0" applyBorder="0" applyAlignment="0" applyProtection="0">
      <alignment horizontal="left"/>
    </xf>
    <xf numFmtId="4" fontId="15" fillId="0" borderId="0" applyFont="0" applyFill="0" applyBorder="0" applyAlignment="0" applyProtection="0"/>
    <xf numFmtId="0" fontId="62" fillId="0" borderId="24">
      <alignment horizontal="center"/>
    </xf>
    <xf numFmtId="0" fontId="18" fillId="0" borderId="0">
      <alignment vertical="top"/>
    </xf>
    <xf numFmtId="231" fontId="18" fillId="0" borderId="0">
      <alignment vertical="top"/>
    </xf>
    <xf numFmtId="231" fontId="18" fillId="0" borderId="0">
      <alignment vertical="top"/>
    </xf>
    <xf numFmtId="231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5" fillId="0" borderId="0"/>
    <xf numFmtId="3" fontId="156" fillId="0" borderId="55">
      <alignment horizontal="center"/>
      <protection locked="0"/>
    </xf>
    <xf numFmtId="0" fontId="101" fillId="61" borderId="0"/>
    <xf numFmtId="2" fontId="157" fillId="0" borderId="0">
      <alignment horizontal="left"/>
    </xf>
    <xf numFmtId="232" fontId="158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63" applyNumberFormat="0" applyFont="0" applyFill="0" applyAlignment="0" applyProtection="0"/>
    <xf numFmtId="0" fontId="6" fillId="0" borderId="64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1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6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0" applyNumberFormat="0" applyFont="0" applyFill="0" applyAlignment="0" applyProtection="0"/>
    <xf numFmtId="0" fontId="6" fillId="0" borderId="66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0" fontId="6" fillId="0" borderId="31" applyNumberFormat="0" applyFont="0" applyFill="0" applyAlignment="0" applyProtection="0"/>
    <xf numFmtId="38" fontId="151" fillId="0" borderId="0"/>
    <xf numFmtId="185" fontId="18" fillId="0" borderId="0">
      <alignment horizontal="center"/>
    </xf>
    <xf numFmtId="0" fontId="101" fillId="76" borderId="21"/>
    <xf numFmtId="4" fontId="163" fillId="77" borderId="71" applyNumberFormat="0" applyProtection="0">
      <alignment vertical="center"/>
    </xf>
    <xf numFmtId="4" fontId="163" fillId="77" borderId="71" applyNumberFormat="0" applyProtection="0">
      <alignment vertical="center"/>
    </xf>
    <xf numFmtId="4" fontId="164" fillId="77" borderId="71" applyNumberFormat="0" applyProtection="0">
      <alignment vertical="center"/>
    </xf>
    <xf numFmtId="4" fontId="164" fillId="77" borderId="71" applyNumberFormat="0" applyProtection="0">
      <alignment vertical="center"/>
    </xf>
    <xf numFmtId="4" fontId="165" fillId="77" borderId="71" applyNumberFormat="0" applyProtection="0">
      <alignment horizontal="left" vertical="center" indent="1"/>
    </xf>
    <xf numFmtId="4" fontId="165" fillId="77" borderId="71" applyNumberFormat="0" applyProtection="0">
      <alignment horizontal="left" vertical="center" indent="1"/>
    </xf>
    <xf numFmtId="0" fontId="10" fillId="77" borderId="71" applyNumberFormat="0" applyProtection="0">
      <alignment horizontal="left" vertical="top" indent="1"/>
    </xf>
    <xf numFmtId="4" fontId="165" fillId="78" borderId="0" applyNumberFormat="0" applyProtection="0">
      <alignment horizontal="left" vertical="center" indent="1"/>
    </xf>
    <xf numFmtId="4" fontId="165" fillId="78" borderId="0" applyNumberFormat="0" applyProtection="0">
      <alignment horizontal="left" vertical="center" indent="1"/>
    </xf>
    <xf numFmtId="4" fontId="165" fillId="79" borderId="71" applyNumberFormat="0" applyProtection="0">
      <alignment horizontal="right" vertical="center"/>
    </xf>
    <xf numFmtId="4" fontId="165" fillId="79" borderId="71" applyNumberFormat="0" applyProtection="0">
      <alignment horizontal="right" vertical="center"/>
    </xf>
    <xf numFmtId="4" fontId="165" fillId="80" borderId="71" applyNumberFormat="0" applyProtection="0">
      <alignment horizontal="right" vertical="center"/>
    </xf>
    <xf numFmtId="4" fontId="165" fillId="80" borderId="71" applyNumberFormat="0" applyProtection="0">
      <alignment horizontal="right" vertical="center"/>
    </xf>
    <xf numFmtId="4" fontId="165" fillId="81" borderId="71" applyNumberFormat="0" applyProtection="0">
      <alignment horizontal="right" vertical="center"/>
    </xf>
    <xf numFmtId="4" fontId="165" fillId="81" borderId="71" applyNumberFormat="0" applyProtection="0">
      <alignment horizontal="right" vertical="center"/>
    </xf>
    <xf numFmtId="4" fontId="165" fillId="74" borderId="71" applyNumberFormat="0" applyProtection="0">
      <alignment horizontal="right" vertical="center"/>
    </xf>
    <xf numFmtId="4" fontId="165" fillId="74" borderId="71" applyNumberFormat="0" applyProtection="0">
      <alignment horizontal="right" vertical="center"/>
    </xf>
    <xf numFmtId="4" fontId="165" fillId="82" borderId="71" applyNumberFormat="0" applyProtection="0">
      <alignment horizontal="right" vertical="center"/>
    </xf>
    <xf numFmtId="4" fontId="165" fillId="82" borderId="71" applyNumberFormat="0" applyProtection="0">
      <alignment horizontal="right" vertical="center"/>
    </xf>
    <xf numFmtId="4" fontId="165" fillId="68" borderId="71" applyNumberFormat="0" applyProtection="0">
      <alignment horizontal="right" vertical="center"/>
    </xf>
    <xf numFmtId="4" fontId="165" fillId="68" borderId="71" applyNumberFormat="0" applyProtection="0">
      <alignment horizontal="right" vertical="center"/>
    </xf>
    <xf numFmtId="4" fontId="165" fillId="83" borderId="71" applyNumberFormat="0" applyProtection="0">
      <alignment horizontal="right" vertical="center"/>
    </xf>
    <xf numFmtId="4" fontId="165" fillId="83" borderId="71" applyNumberFormat="0" applyProtection="0">
      <alignment horizontal="right" vertical="center"/>
    </xf>
    <xf numFmtId="4" fontId="165" fillId="76" borderId="71" applyNumberFormat="0" applyProtection="0">
      <alignment horizontal="right" vertical="center"/>
    </xf>
    <xf numFmtId="4" fontId="165" fillId="76" borderId="71" applyNumberFormat="0" applyProtection="0">
      <alignment horizontal="right" vertical="center"/>
    </xf>
    <xf numFmtId="4" fontId="165" fillId="84" borderId="71" applyNumberFormat="0" applyProtection="0">
      <alignment horizontal="right" vertical="center"/>
    </xf>
    <xf numFmtId="4" fontId="165" fillId="84" borderId="71" applyNumberFormat="0" applyProtection="0">
      <alignment horizontal="right" vertical="center"/>
    </xf>
    <xf numFmtId="4" fontId="163" fillId="85" borderId="72" applyNumberFormat="0" applyProtection="0">
      <alignment horizontal="left" vertical="center" indent="1"/>
    </xf>
    <xf numFmtId="4" fontId="163" fillId="85" borderId="72" applyNumberFormat="0" applyProtection="0">
      <alignment horizontal="left" vertical="center" indent="1"/>
    </xf>
    <xf numFmtId="4" fontId="163" fillId="51" borderId="0" applyNumberFormat="0" applyProtection="0">
      <alignment horizontal="left" vertical="center" indent="1"/>
    </xf>
    <xf numFmtId="4" fontId="163" fillId="51" borderId="0" applyNumberFormat="0" applyProtection="0">
      <alignment horizontal="left" vertical="center" indent="1"/>
    </xf>
    <xf numFmtId="4" fontId="163" fillId="78" borderId="0" applyNumberFormat="0" applyProtection="0">
      <alignment horizontal="left" vertical="center" indent="1"/>
    </xf>
    <xf numFmtId="4" fontId="163" fillId="78" borderId="0" applyNumberFormat="0" applyProtection="0">
      <alignment horizontal="left" vertical="center" indent="1"/>
    </xf>
    <xf numFmtId="4" fontId="165" fillId="51" borderId="71" applyNumberFormat="0" applyProtection="0">
      <alignment horizontal="right" vertical="center"/>
    </xf>
    <xf numFmtId="4" fontId="165" fillId="51" borderId="71" applyNumberFormat="0" applyProtection="0">
      <alignment horizontal="right" vertical="center"/>
    </xf>
    <xf numFmtId="4" fontId="21" fillId="51" borderId="0" applyNumberFormat="0" applyProtection="0">
      <alignment horizontal="left" vertical="center" indent="1"/>
    </xf>
    <xf numFmtId="4" fontId="21" fillId="51" borderId="0" applyNumberFormat="0" applyProtection="0">
      <alignment horizontal="left" vertical="center" indent="1"/>
    </xf>
    <xf numFmtId="4" fontId="21" fillId="78" borderId="0" applyNumberFormat="0" applyProtection="0">
      <alignment horizontal="left" vertical="center" indent="1"/>
    </xf>
    <xf numFmtId="4" fontId="21" fillId="78" borderId="0" applyNumberFormat="0" applyProtection="0">
      <alignment horizontal="left" vertical="center" indent="1"/>
    </xf>
    <xf numFmtId="0" fontId="6" fillId="78" borderId="71" applyNumberFormat="0" applyProtection="0">
      <alignment horizontal="left" vertical="center" indent="1"/>
    </xf>
    <xf numFmtId="0" fontId="6" fillId="78" borderId="71" applyNumberFormat="0" applyProtection="0">
      <alignment horizontal="left" vertical="center" indent="1"/>
    </xf>
    <xf numFmtId="0" fontId="6" fillId="78" borderId="71" applyNumberFormat="0" applyProtection="0">
      <alignment horizontal="left" vertical="top" indent="1"/>
    </xf>
    <xf numFmtId="0" fontId="6" fillId="78" borderId="71" applyNumberFormat="0" applyProtection="0">
      <alignment horizontal="left" vertical="top" indent="1"/>
    </xf>
    <xf numFmtId="0" fontId="6" fillId="75" borderId="71" applyNumberFormat="0" applyProtection="0">
      <alignment horizontal="left" vertical="center" indent="1"/>
    </xf>
    <xf numFmtId="0" fontId="6" fillId="75" borderId="71" applyNumberFormat="0" applyProtection="0">
      <alignment horizontal="left" vertical="center" indent="1"/>
    </xf>
    <xf numFmtId="0" fontId="6" fillId="75" borderId="71" applyNumberFormat="0" applyProtection="0">
      <alignment horizontal="left" vertical="top" indent="1"/>
    </xf>
    <xf numFmtId="0" fontId="6" fillId="75" borderId="71" applyNumberFormat="0" applyProtection="0">
      <alignment horizontal="left" vertical="top" indent="1"/>
    </xf>
    <xf numFmtId="0" fontId="6" fillId="51" borderId="71" applyNumberFormat="0" applyProtection="0">
      <alignment horizontal="left" vertical="center" indent="1"/>
    </xf>
    <xf numFmtId="0" fontId="6" fillId="51" borderId="71" applyNumberFormat="0" applyProtection="0">
      <alignment horizontal="left" vertical="center" indent="1"/>
    </xf>
    <xf numFmtId="0" fontId="6" fillId="51" borderId="71" applyNumberFormat="0" applyProtection="0">
      <alignment horizontal="left" vertical="top" indent="1"/>
    </xf>
    <xf numFmtId="0" fontId="6" fillId="51" borderId="71" applyNumberFormat="0" applyProtection="0">
      <alignment horizontal="left" vertical="top" indent="1"/>
    </xf>
    <xf numFmtId="0" fontId="6" fillId="86" borderId="71" applyNumberFormat="0" applyProtection="0">
      <alignment horizontal="left" vertical="center" indent="1"/>
    </xf>
    <xf numFmtId="0" fontId="6" fillId="86" borderId="71" applyNumberFormat="0" applyProtection="0">
      <alignment horizontal="left" vertical="center" indent="1"/>
    </xf>
    <xf numFmtId="0" fontId="6" fillId="86" borderId="71" applyNumberFormat="0" applyProtection="0">
      <alignment horizontal="left" vertical="top" indent="1"/>
    </xf>
    <xf numFmtId="0" fontId="6" fillId="86" borderId="71" applyNumberFormat="0" applyProtection="0">
      <alignment horizontal="left" vertical="top" indent="1"/>
    </xf>
    <xf numFmtId="4" fontId="165" fillId="86" borderId="71" applyNumberFormat="0" applyProtection="0">
      <alignment vertical="center"/>
    </xf>
    <xf numFmtId="4" fontId="165" fillId="86" borderId="71" applyNumberFormat="0" applyProtection="0">
      <alignment vertical="center"/>
    </xf>
    <xf numFmtId="4" fontId="166" fillId="86" borderId="71" applyNumberFormat="0" applyProtection="0">
      <alignment vertical="center"/>
    </xf>
    <xf numFmtId="4" fontId="166" fillId="86" borderId="71" applyNumberFormat="0" applyProtection="0">
      <alignment vertical="center"/>
    </xf>
    <xf numFmtId="4" fontId="163" fillId="51" borderId="73" applyNumberFormat="0" applyProtection="0">
      <alignment horizontal="left" vertical="center" indent="1"/>
    </xf>
    <xf numFmtId="4" fontId="163" fillId="51" borderId="73" applyNumberFormat="0" applyProtection="0">
      <alignment horizontal="left" vertical="center" indent="1"/>
    </xf>
    <xf numFmtId="0" fontId="21" fillId="69" borderId="71" applyNumberFormat="0" applyProtection="0">
      <alignment horizontal="left" vertical="top" indent="1"/>
    </xf>
    <xf numFmtId="4" fontId="165" fillId="86" borderId="71" applyNumberFormat="0" applyProtection="0">
      <alignment horizontal="right" vertical="center"/>
    </xf>
    <xf numFmtId="4" fontId="165" fillId="86" borderId="71" applyNumberFormat="0" applyProtection="0">
      <alignment horizontal="right" vertical="center"/>
    </xf>
    <xf numFmtId="4" fontId="166" fillId="86" borderId="71" applyNumberFormat="0" applyProtection="0">
      <alignment horizontal="right" vertical="center"/>
    </xf>
    <xf numFmtId="4" fontId="166" fillId="86" borderId="71" applyNumberFormat="0" applyProtection="0">
      <alignment horizontal="right" vertical="center"/>
    </xf>
    <xf numFmtId="4" fontId="163" fillId="51" borderId="71" applyNumberFormat="0" applyProtection="0">
      <alignment horizontal="left" vertical="center" indent="1"/>
    </xf>
    <xf numFmtId="4" fontId="163" fillId="51" borderId="71" applyNumberFormat="0" applyProtection="0">
      <alignment horizontal="left" vertical="center" indent="1"/>
    </xf>
    <xf numFmtId="0" fontId="21" fillId="75" borderId="71" applyNumberFormat="0" applyProtection="0">
      <alignment horizontal="left" vertical="top" indent="1"/>
    </xf>
    <xf numFmtId="4" fontId="167" fillId="75" borderId="73" applyNumberFormat="0" applyProtection="0">
      <alignment horizontal="left" vertical="center" indent="1"/>
    </xf>
    <xf numFmtId="4" fontId="167" fillId="75" borderId="73" applyNumberFormat="0" applyProtection="0">
      <alignment horizontal="left" vertical="center" indent="1"/>
    </xf>
    <xf numFmtId="4" fontId="168" fillId="86" borderId="71" applyNumberFormat="0" applyProtection="0">
      <alignment horizontal="right" vertical="center"/>
    </xf>
    <xf numFmtId="4" fontId="168" fillId="86" borderId="71" applyNumberFormat="0" applyProtection="0">
      <alignment horizontal="right" vertical="center"/>
    </xf>
    <xf numFmtId="0" fontId="128" fillId="0" borderId="74"/>
    <xf numFmtId="235" fontId="28" fillId="0" borderId="75" applyFont="0" applyFill="0" applyBorder="0" applyAlignment="0" applyProtection="0"/>
    <xf numFmtId="0" fontId="169" fillId="0" borderId="76"/>
    <xf numFmtId="0" fontId="170" fillId="87" borderId="0"/>
    <xf numFmtId="0" fontId="171" fillId="87" borderId="0"/>
    <xf numFmtId="0" fontId="18" fillId="88" borderId="0" applyNumberFormat="0" applyFont="0" applyBorder="0" applyAlignment="0" applyProtection="0"/>
    <xf numFmtId="236" fontId="172" fillId="0" borderId="0" applyFont="0" applyFill="0" applyBorder="0" applyAlignment="0" applyProtection="0"/>
    <xf numFmtId="3" fontId="6" fillId="52" borderId="21" applyFont="0" applyProtection="0">
      <alignment horizontal="right"/>
    </xf>
    <xf numFmtId="10" fontId="6" fillId="52" borderId="21" applyFont="0">
      <alignment horizontal="right"/>
    </xf>
    <xf numFmtId="9" fontId="6" fillId="52" borderId="21" applyFont="0" applyProtection="0">
      <alignment horizontal="right"/>
    </xf>
    <xf numFmtId="237" fontId="173" fillId="0" borderId="0"/>
    <xf numFmtId="38" fontId="174" fillId="0" borderId="0"/>
    <xf numFmtId="0" fontId="15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6" borderId="36" applyBorder="0"/>
    <xf numFmtId="0" fontId="175" fillId="56" borderId="0"/>
    <xf numFmtId="201" fontId="20" fillId="0" borderId="0" applyFont="0" applyFill="0" applyBorder="0" applyAlignment="0" applyProtection="0"/>
    <xf numFmtId="0" fontId="6" fillId="0" borderId="0"/>
    <xf numFmtId="0" fontId="28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0" fontId="85" fillId="88" borderId="77" applyNumberFormat="0" applyProtection="0">
      <alignment horizontal="center" wrapText="1"/>
    </xf>
    <xf numFmtId="41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2" borderId="21" applyNumberFormat="0" applyFont="0" applyFill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" fontId="6" fillId="52" borderId="21" applyFont="0" applyFill="0" applyAlignment="0" applyProtection="0"/>
    <xf numFmtId="19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166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19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0" fontId="176" fillId="89" borderId="0"/>
    <xf numFmtId="0" fontId="127" fillId="0" borderId="49"/>
    <xf numFmtId="0" fontId="97" fillId="0" borderId="0"/>
    <xf numFmtId="0" fontId="177" fillId="0" borderId="78">
      <alignment horizontal="left"/>
    </xf>
    <xf numFmtId="0" fontId="97" fillId="0" borderId="0"/>
    <xf numFmtId="200" fontId="10" fillId="0" borderId="21"/>
    <xf numFmtId="40" fontId="178" fillId="0" borderId="0" applyBorder="0">
      <alignment horizontal="right"/>
    </xf>
    <xf numFmtId="200" fontId="10" fillId="0" borderId="0"/>
    <xf numFmtId="0" fontId="179" fillId="0" borderId="79">
      <alignment vertical="center" wrapText="1"/>
    </xf>
    <xf numFmtId="9" fontId="6" fillId="80" borderId="80" applyFont="0" applyProtection="0">
      <alignment horizontal="right"/>
    </xf>
    <xf numFmtId="0" fontId="6" fillId="80" borderId="21" applyNumberFormat="0" applyFont="0" applyAlignment="0" applyProtection="0"/>
    <xf numFmtId="0" fontId="161" fillId="0" borderId="0" applyFill="0" applyBorder="0" applyProtection="0">
      <alignment horizontal="center" vertical="center"/>
    </xf>
    <xf numFmtId="0" fontId="180" fillId="0" borderId="0" applyBorder="0" applyProtection="0">
      <alignment vertical="center"/>
    </xf>
    <xf numFmtId="0" fontId="180" fillId="0" borderId="22" applyBorder="0" applyProtection="0">
      <alignment horizontal="right" vertical="center"/>
    </xf>
    <xf numFmtId="0" fontId="181" fillId="90" borderId="0" applyBorder="0" applyProtection="0">
      <alignment horizontal="centerContinuous" vertical="center"/>
    </xf>
    <xf numFmtId="0" fontId="181" fillId="61" borderId="22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1" fillId="0" borderId="0" applyFill="0" applyBorder="0" applyProtection="0"/>
    <xf numFmtId="0" fontId="182" fillId="0" borderId="0" applyFill="0" applyBorder="0" applyProtection="0">
      <alignment horizontal="left"/>
    </xf>
    <xf numFmtId="0" fontId="95" fillId="0" borderId="26" applyFill="0" applyBorder="0" applyProtection="0">
      <alignment horizontal="left" vertical="top"/>
    </xf>
    <xf numFmtId="0" fontId="183" fillId="0" borderId="0">
      <alignment horizontal="center"/>
    </xf>
    <xf numFmtId="15" fontId="183" fillId="0" borderId="0">
      <alignment horizontal="center"/>
    </xf>
    <xf numFmtId="3" fontId="183" fillId="0" borderId="0">
      <alignment horizontal="center"/>
    </xf>
    <xf numFmtId="238" fontId="183" fillId="0" borderId="0">
      <alignment horizontal="center"/>
    </xf>
    <xf numFmtId="0" fontId="184" fillId="0" borderId="0">
      <alignment horizontal="center"/>
    </xf>
    <xf numFmtId="239" fontId="6" fillId="0" borderId="0"/>
    <xf numFmtId="0" fontId="63" fillId="15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4" fillId="0" borderId="0" applyNumberFormat="0" applyFont="0" applyFill="0" applyBorder="0" applyProtection="0">
      <alignment horizontal="left" vertical="top" wrapText="1"/>
    </xf>
    <xf numFmtId="0" fontId="63" fillId="15" borderId="0">
      <protection locked="0"/>
    </xf>
    <xf numFmtId="49" fontId="6" fillId="0" borderId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7" fillId="0" borderId="0">
      <alignment horizontal="left"/>
    </xf>
    <xf numFmtId="37" fontId="188" fillId="0" borderId="0" applyNumberFormat="0">
      <alignment horizontal="center"/>
    </xf>
    <xf numFmtId="0" fontId="161" fillId="0" borderId="0" applyNumberFormat="0" applyFill="0" applyBorder="0" applyAlignment="0" applyProtection="0"/>
    <xf numFmtId="37" fontId="87" fillId="0" borderId="0" applyNumberFormat="0">
      <alignment horizontal="center"/>
    </xf>
    <xf numFmtId="0" fontId="189" fillId="89" borderId="0">
      <alignment horizontal="centerContinuous"/>
    </xf>
    <xf numFmtId="0" fontId="190" fillId="58" borderId="0" applyNumberFormat="0" applyBorder="0" applyAlignment="0">
      <alignment horizontal="center"/>
    </xf>
    <xf numFmtId="38" fontId="155" fillId="0" borderId="0"/>
    <xf numFmtId="0" fontId="191" fillId="0" borderId="81" applyNumberFormat="0" applyFill="0" applyAlignment="0" applyProtection="0"/>
    <xf numFmtId="183" fontId="18" fillId="0" borderId="82">
      <alignment horizontal="right"/>
    </xf>
    <xf numFmtId="38" fontId="192" fillId="91" borderId="21"/>
    <xf numFmtId="0" fontId="10" fillId="92" borderId="83" applyProtection="0">
      <alignment horizontal="left"/>
    </xf>
    <xf numFmtId="0" fontId="193" fillId="79" borderId="0" applyNumberFormat="0" applyBorder="0"/>
    <xf numFmtId="0" fontId="31" fillId="93" borderId="37" applyFill="0" applyAlignment="0">
      <alignment horizontal="center" vertical="center"/>
    </xf>
    <xf numFmtId="242" fontId="28" fillId="69" borderId="37" applyFont="0" applyFill="0">
      <alignment horizontal="right"/>
    </xf>
    <xf numFmtId="0" fontId="85" fillId="93" borderId="37">
      <alignment horizontal="center" vertical="center"/>
    </xf>
    <xf numFmtId="242" fontId="194" fillId="69" borderId="37">
      <alignment horizontal="right"/>
    </xf>
    <xf numFmtId="0" fontId="47" fillId="0" borderId="35" applyNumberFormat="0" applyBorder="0">
      <protection locked="0"/>
    </xf>
    <xf numFmtId="37" fontId="195" fillId="61" borderId="0"/>
    <xf numFmtId="37" fontId="196" fillId="0" borderId="22">
      <alignment horizontal="center"/>
    </xf>
    <xf numFmtId="0" fontId="197" fillId="0" borderId="37">
      <alignment horizontal="center"/>
    </xf>
    <xf numFmtId="43" fontId="6" fillId="0" borderId="0" applyNumberFormat="0" applyFont="0" applyBorder="0" applyAlignment="0">
      <protection locked="0"/>
    </xf>
    <xf numFmtId="2" fontId="195" fillId="61" borderId="0" applyNumberFormat="0" applyFill="0" applyBorder="0" applyAlignment="0" applyProtection="0"/>
    <xf numFmtId="243" fontId="198" fillId="61" borderId="0" applyNumberFormat="0" applyFill="0" applyBorder="0" applyAlignment="0" applyProtection="0"/>
    <xf numFmtId="37" fontId="199" fillId="94" borderId="0" applyNumberFormat="0" applyFill="0" applyBorder="0" applyAlignment="0"/>
    <xf numFmtId="0" fontId="200" fillId="61" borderId="0" applyNumberFormat="0" applyBorder="0" applyAlignment="0"/>
    <xf numFmtId="232" fontId="6" fillId="0" borderId="0"/>
    <xf numFmtId="165" fontId="201" fillId="52" borderId="26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65" fontId="201" fillId="52" borderId="26">
      <alignment horizontal="center"/>
    </xf>
    <xf numFmtId="165" fontId="201" fillId="52" borderId="26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2" fillId="15" borderId="0"/>
    <xf numFmtId="0" fontId="203" fillId="0" borderId="0" applyNumberFormat="0" applyFill="0" applyBorder="0" applyAlignment="0" applyProtection="0"/>
    <xf numFmtId="0" fontId="183" fillId="66" borderId="0"/>
    <xf numFmtId="0" fontId="11" fillId="0" borderId="84" applyNumberFormat="0"/>
    <xf numFmtId="14" fontId="18" fillId="0" borderId="0" applyFont="0" applyFill="0" applyBorder="0" applyProtection="0"/>
    <xf numFmtId="186" fontId="63" fillId="0" borderId="0" applyFont="0" applyFill="0" applyBorder="0" applyProtection="0">
      <alignment horizontal="right"/>
    </xf>
    <xf numFmtId="0" fontId="79" fillId="0" borderId="0"/>
    <xf numFmtId="169" fontId="6" fillId="0" borderId="0" applyFont="0" applyFill="0" applyBorder="0" applyAlignment="0" applyProtection="0"/>
    <xf numFmtId="0" fontId="72" fillId="0" borderId="0"/>
  </cellStyleXfs>
  <cellXfs count="31">
    <xf numFmtId="0" fontId="0" fillId="0" borderId="0" xfId="0"/>
    <xf numFmtId="0" fontId="7" fillId="8" borderId="0" xfId="1" applyFont="1" applyFill="1" applyAlignment="1">
      <alignment vertical="center"/>
    </xf>
    <xf numFmtId="3" fontId="7" fillId="8" borderId="0" xfId="1" applyNumberFormat="1" applyFont="1" applyFill="1" applyAlignment="1">
      <alignment vertical="center"/>
    </xf>
    <xf numFmtId="164" fontId="7" fillId="8" borderId="0" xfId="1" applyNumberFormat="1" applyFont="1" applyFill="1" applyAlignment="1">
      <alignment vertical="center"/>
    </xf>
    <xf numFmtId="0" fontId="8" fillId="8" borderId="0" xfId="2" applyFont="1" applyFill="1"/>
    <xf numFmtId="3" fontId="7" fillId="8" borderId="0" xfId="3" applyNumberFormat="1" applyFont="1" applyFill="1"/>
    <xf numFmtId="3" fontId="7" fillId="8" borderId="0" xfId="3" applyNumberFormat="1" applyFont="1" applyFill="1" applyAlignment="1">
      <alignment vertical="center"/>
    </xf>
    <xf numFmtId="0" fontId="7" fillId="8" borderId="0" xfId="3" applyFont="1" applyFill="1"/>
    <xf numFmtId="0" fontId="7" fillId="8" borderId="0" xfId="3" applyFont="1" applyFill="1" applyAlignment="1">
      <alignment vertical="center"/>
    </xf>
    <xf numFmtId="165" fontId="7" fillId="8" borderId="0" xfId="4" applyNumberFormat="1" applyFont="1" applyFill="1" applyAlignment="1">
      <alignment vertical="center"/>
    </xf>
    <xf numFmtId="3" fontId="10" fillId="9" borderId="2" xfId="3" applyNumberFormat="1" applyFont="1" applyFill="1" applyBorder="1" applyAlignment="1">
      <alignment horizontal="center" vertical="center"/>
    </xf>
    <xf numFmtId="3" fontId="10" fillId="9" borderId="3" xfId="3" applyNumberFormat="1" applyFont="1" applyFill="1" applyBorder="1" applyAlignment="1">
      <alignment horizontal="center" vertical="center"/>
    </xf>
    <xf numFmtId="3" fontId="10" fillId="10" borderId="3" xfId="3" applyNumberFormat="1" applyFont="1" applyFill="1" applyBorder="1" applyAlignment="1">
      <alignment horizontal="center" vertical="center"/>
    </xf>
    <xf numFmtId="0" fontId="11" fillId="11" borderId="4" xfId="3" applyFont="1" applyFill="1" applyBorder="1" applyAlignment="1">
      <alignment horizontal="left" vertical="center"/>
    </xf>
    <xf numFmtId="3" fontId="6" fillId="8" borderId="5" xfId="3" applyNumberFormat="1" applyFont="1" applyFill="1" applyBorder="1" applyAlignment="1">
      <alignment horizontal="center" vertical="center"/>
    </xf>
    <xf numFmtId="3" fontId="6" fillId="8" borderId="6" xfId="3" applyNumberFormat="1" applyFont="1" applyFill="1" applyBorder="1" applyAlignment="1">
      <alignment horizontal="center" vertical="center"/>
    </xf>
    <xf numFmtId="0" fontId="11" fillId="11" borderId="7" xfId="3" applyFont="1" applyFill="1" applyBorder="1" applyAlignment="1">
      <alignment vertical="center"/>
    </xf>
    <xf numFmtId="3" fontId="6" fillId="8" borderId="8" xfId="3" applyNumberFormat="1" applyFont="1" applyFill="1" applyBorder="1" applyAlignment="1">
      <alignment horizontal="center" vertical="center"/>
    </xf>
    <xf numFmtId="166" fontId="7" fillId="8" borderId="0" xfId="1" applyNumberFormat="1" applyFont="1" applyFill="1" applyAlignment="1">
      <alignment vertical="center"/>
    </xf>
    <xf numFmtId="3" fontId="6" fillId="0" borderId="5" xfId="3" applyNumberFormat="1" applyFont="1" applyFill="1" applyBorder="1" applyAlignment="1">
      <alignment horizontal="center" vertical="center"/>
    </xf>
    <xf numFmtId="0" fontId="12" fillId="8" borderId="0" xfId="1" applyFont="1" applyFill="1" applyAlignment="1">
      <alignment vertical="center"/>
    </xf>
    <xf numFmtId="0" fontId="11" fillId="11" borderId="9" xfId="3" applyFont="1" applyFill="1" applyBorder="1" applyAlignment="1">
      <alignment horizontal="center" vertical="top"/>
    </xf>
    <xf numFmtId="0" fontId="11" fillId="11" borderId="10" xfId="3" applyFont="1" applyFill="1" applyBorder="1" applyAlignment="1">
      <alignment horizontal="center" vertical="center"/>
    </xf>
    <xf numFmtId="0" fontId="11" fillId="11" borderId="11" xfId="3" applyFont="1" applyFill="1" applyBorder="1" applyAlignment="1">
      <alignment horizontal="center"/>
    </xf>
    <xf numFmtId="0" fontId="11" fillId="11" borderId="12" xfId="3" applyFont="1" applyFill="1" applyBorder="1" applyAlignment="1">
      <alignment horizontal="center" vertical="center"/>
    </xf>
    <xf numFmtId="0" fontId="11" fillId="11" borderId="13" xfId="3" applyFont="1" applyFill="1" applyBorder="1" applyAlignment="1">
      <alignment horizontal="center" vertical="center"/>
    </xf>
    <xf numFmtId="0" fontId="11" fillId="11" borderId="7" xfId="3" applyFont="1" applyFill="1" applyBorder="1" applyAlignment="1">
      <alignment horizontal="center"/>
    </xf>
    <xf numFmtId="0" fontId="11" fillId="11" borderId="14" xfId="3" applyFont="1" applyFill="1" applyBorder="1" applyAlignment="1">
      <alignment horizontal="center" vertical="center"/>
    </xf>
    <xf numFmtId="0" fontId="11" fillId="11" borderId="15" xfId="3" applyFont="1" applyFill="1" applyBorder="1" applyAlignment="1">
      <alignment horizontal="center" vertical="center"/>
    </xf>
    <xf numFmtId="0" fontId="11" fillId="11" borderId="16" xfId="3" applyFont="1" applyFill="1" applyBorder="1" applyAlignment="1">
      <alignment horizontal="center"/>
    </xf>
    <xf numFmtId="0" fontId="13" fillId="8" borderId="0" xfId="3" applyFont="1" applyFill="1" applyAlignment="1">
      <alignment horizontal="left" vertical="center"/>
    </xf>
  </cellXfs>
  <cellStyles count="6411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1" xfId="4689"/>
    <cellStyle name="Comma 2 19" xfId="4690"/>
    <cellStyle name="Comma 2 2" xfId="4691"/>
    <cellStyle name="Comma 2 2 2" xfId="4692"/>
    <cellStyle name="Comma 2 2 2 2" xfId="4693"/>
    <cellStyle name="Comma 2 2 2 3" xfId="4694"/>
    <cellStyle name="Comma 2 2 3" xfId="4695"/>
    <cellStyle name="Comma 2 2 4" xfId="4696"/>
    <cellStyle name="Comma 2 3" xfId="4697"/>
    <cellStyle name="Comma 2 3 2" xfId="4698"/>
    <cellStyle name="Comma 2 3 3" xfId="4699"/>
    <cellStyle name="Comma 2 3 4" xfId="4700"/>
    <cellStyle name="Comma 2 3 5" xfId="4701"/>
    <cellStyle name="Comma 2 4" xfId="4702"/>
    <cellStyle name="Comma 2 4 2" xfId="4703"/>
    <cellStyle name="Comma 2 4 3" xfId="4704"/>
    <cellStyle name="Comma 2 4 4" xfId="4705"/>
    <cellStyle name="Comma 2 5" xfId="4706"/>
    <cellStyle name="Comma 2 5 2" xfId="4707"/>
    <cellStyle name="Comma 2 5 3" xfId="4708"/>
    <cellStyle name="Comma 2 6" xfId="4709"/>
    <cellStyle name="Comma 2 6 2" xfId="4710"/>
    <cellStyle name="Comma 2 6 3" xfId="4711"/>
    <cellStyle name="Comma 2 7" xfId="4712"/>
    <cellStyle name="Comma 2 7 2" xfId="4713"/>
    <cellStyle name="Comma 2 7 3" xfId="4714"/>
    <cellStyle name="Comma 2 8" xfId="4715"/>
    <cellStyle name="Comma 2 9" xfId="4716"/>
    <cellStyle name="Comma 2 9 2" xfId="4717"/>
    <cellStyle name="Comma 2_GTO recharge" xfId="4718"/>
    <cellStyle name="Comma 20" xfId="4719"/>
    <cellStyle name="Comma 20 2" xfId="4720"/>
    <cellStyle name="Comma 20 3" xfId="4721"/>
    <cellStyle name="Comma 200" xfId="4722"/>
    <cellStyle name="Comma 201" xfId="4723"/>
    <cellStyle name="Comma 202" xfId="4724"/>
    <cellStyle name="Comma 203" xfId="4725"/>
    <cellStyle name="Comma 204" xfId="4726"/>
    <cellStyle name="Comma 204 2" xfId="4727"/>
    <cellStyle name="Comma 204 3" xfId="4728"/>
    <cellStyle name="Comma 204 3 2" xfId="4729"/>
    <cellStyle name="Comma 205" xfId="4730"/>
    <cellStyle name="Comma 205 2" xfId="4731"/>
    <cellStyle name="Comma 205 3" xfId="4732"/>
    <cellStyle name="Comma 206" xfId="4733"/>
    <cellStyle name="Comma 206 2" xfId="4734"/>
    <cellStyle name="Comma 207" xfId="4735"/>
    <cellStyle name="Comma 207 2" xfId="4736"/>
    <cellStyle name="Comma 208" xfId="4737"/>
    <cellStyle name="Comma 208 2" xfId="4738"/>
    <cellStyle name="Comma 209" xfId="4739"/>
    <cellStyle name="Comma 209 2" xfId="4740"/>
    <cellStyle name="Comma 21" xfId="4741"/>
    <cellStyle name="Comma 21 2" xfId="4742"/>
    <cellStyle name="Comma 21 3" xfId="4743"/>
    <cellStyle name="Comma 210" xfId="4744"/>
    <cellStyle name="Comma 210 2" xfId="4745"/>
    <cellStyle name="Comma 211" xfId="4746"/>
    <cellStyle name="Comma 211 2" xfId="4747"/>
    <cellStyle name="Comma 212" xfId="4748"/>
    <cellStyle name="Comma 212 2" xfId="4749"/>
    <cellStyle name="Comma 213" xfId="4750"/>
    <cellStyle name="Comma 213 2" xfId="4751"/>
    <cellStyle name="Comma 214" xfId="4752"/>
    <cellStyle name="Comma 214 2" xfId="4753"/>
    <cellStyle name="Comma 215" xfId="4754"/>
    <cellStyle name="Comma 215 2" xfId="4755"/>
    <cellStyle name="Comma 216" xfId="4756"/>
    <cellStyle name="Comma 217" xfId="4757"/>
    <cellStyle name="Comma 218" xfId="4758"/>
    <cellStyle name="Comma 219" xfId="4759"/>
    <cellStyle name="Comma 22" xfId="4760"/>
    <cellStyle name="Comma 22 2" xfId="4761"/>
    <cellStyle name="Comma 22 3" xfId="4762"/>
    <cellStyle name="Comma 220" xfId="4763"/>
    <cellStyle name="Comma 221" xfId="4764"/>
    <cellStyle name="Comma 222" xfId="4765"/>
    <cellStyle name="Comma 223" xfId="4766"/>
    <cellStyle name="Comma 224" xfId="4767"/>
    <cellStyle name="Comma 225" xfId="4768"/>
    <cellStyle name="Comma 226" xfId="4769"/>
    <cellStyle name="Comma 227" xfId="4770"/>
    <cellStyle name="Comma 228" xfId="4771"/>
    <cellStyle name="Comma 229" xfId="4772"/>
    <cellStyle name="Comma 23" xfId="4773"/>
    <cellStyle name="Comma 23 2" xfId="4774"/>
    <cellStyle name="Comma 23 3" xfId="4775"/>
    <cellStyle name="Comma 230" xfId="4776"/>
    <cellStyle name="Comma 231" xfId="4777"/>
    <cellStyle name="Comma 232" xfId="4778"/>
    <cellStyle name="Comma 233" xfId="4779"/>
    <cellStyle name="Comma 234" xfId="4780"/>
    <cellStyle name="Comma 235" xfId="4781"/>
    <cellStyle name="Comma 236" xfId="4782"/>
    <cellStyle name="Comma 237" xfId="4783"/>
    <cellStyle name="Comma 237 2" xfId="4784"/>
    <cellStyle name="Comma 238" xfId="4785"/>
    <cellStyle name="Comma 239" xfId="4786"/>
    <cellStyle name="Comma 24" xfId="4787"/>
    <cellStyle name="Comma 24 2" xfId="4788"/>
    <cellStyle name="Comma 24 3" xfId="4789"/>
    <cellStyle name="Comma 240" xfId="4790"/>
    <cellStyle name="Comma 241" xfId="4791"/>
    <cellStyle name="Comma 242" xfId="4792"/>
    <cellStyle name="Comma 243" xfId="4793"/>
    <cellStyle name="Comma 244" xfId="4794"/>
    <cellStyle name="Comma 245" xfId="4795"/>
    <cellStyle name="Comma 246" xfId="4796"/>
    <cellStyle name="Comma 247" xfId="4797"/>
    <cellStyle name="Comma 248" xfId="4798"/>
    <cellStyle name="Comma 249" xfId="4799"/>
    <cellStyle name="Comma 25" xfId="4800"/>
    <cellStyle name="Comma 25 2" xfId="4801"/>
    <cellStyle name="Comma 25 3" xfId="4802"/>
    <cellStyle name="Comma 250" xfId="4803"/>
    <cellStyle name="Comma 251" xfId="4804"/>
    <cellStyle name="Comma 252" xfId="4805"/>
    <cellStyle name="Comma 253" xfId="4806"/>
    <cellStyle name="Comma 254" xfId="4807"/>
    <cellStyle name="Comma 255" xfId="4808"/>
    <cellStyle name="Comma 256" xfId="4809"/>
    <cellStyle name="Comma 257" xfId="4810"/>
    <cellStyle name="Comma 258" xfId="4811"/>
    <cellStyle name="Comma 259" xfId="4812"/>
    <cellStyle name="Comma 26" xfId="4813"/>
    <cellStyle name="Comma 26 2" xfId="4814"/>
    <cellStyle name="Comma 26 3" xfId="4815"/>
    <cellStyle name="Comma 260" xfId="4816"/>
    <cellStyle name="Comma 261" xfId="4817"/>
    <cellStyle name="Comma 262" xfId="4818"/>
    <cellStyle name="Comma 263" xfId="4819"/>
    <cellStyle name="Comma 264" xfId="4820"/>
    <cellStyle name="Comma 265" xfId="4821"/>
    <cellStyle name="Comma 266" xfId="4822"/>
    <cellStyle name="Comma 267" xfId="4823"/>
    <cellStyle name="Comma 268" xfId="4824"/>
    <cellStyle name="Comma 269" xfId="4825"/>
    <cellStyle name="Comma 27" xfId="4826"/>
    <cellStyle name="Comma 27 2" xfId="4827"/>
    <cellStyle name="Comma 27 3" xfId="4828"/>
    <cellStyle name="Comma 270" xfId="4829"/>
    <cellStyle name="Comma 271" xfId="4830"/>
    <cellStyle name="Comma 272" xfId="4831"/>
    <cellStyle name="Comma 273" xfId="4832"/>
    <cellStyle name="Comma 274" xfId="4833"/>
    <cellStyle name="Comma 275" xfId="4834"/>
    <cellStyle name="Comma 276" xfId="4835"/>
    <cellStyle name="Comma 277" xfId="4836"/>
    <cellStyle name="Comma 278" xfId="4837"/>
    <cellStyle name="Comma 279" xfId="4838"/>
    <cellStyle name="Comma 28" xfId="4839"/>
    <cellStyle name="Comma 28 2" xfId="4840"/>
    <cellStyle name="Comma 28 3" xfId="4841"/>
    <cellStyle name="Comma 280" xfId="4842"/>
    <cellStyle name="Comma 281" xfId="4843"/>
    <cellStyle name="Comma 282" xfId="4844"/>
    <cellStyle name="Comma 283" xfId="4845"/>
    <cellStyle name="Comma 284" xfId="4846"/>
    <cellStyle name="Comma 285" xfId="4847"/>
    <cellStyle name="Comma 286" xfId="4848"/>
    <cellStyle name="Comma 29" xfId="4849"/>
    <cellStyle name="Comma 29 2" xfId="4850"/>
    <cellStyle name="Comma 29 3" xfId="4851"/>
    <cellStyle name="Comma 3" xfId="4852"/>
    <cellStyle name="Comma 3 10" xfId="4853"/>
    <cellStyle name="Comma 3 11" xfId="4854"/>
    <cellStyle name="Comma 3 12" xfId="4855"/>
    <cellStyle name="Comma 3 12 2" xfId="4856"/>
    <cellStyle name="Comma 3 13" xfId="4857"/>
    <cellStyle name="Comma 3 2" xfId="4858"/>
    <cellStyle name="Comma 3 2 2" xfId="4859"/>
    <cellStyle name="Comma 3 2 2 2" xfId="4860"/>
    <cellStyle name="Comma 3 2 3" xfId="4861"/>
    <cellStyle name="Comma 3 3" xfId="4862"/>
    <cellStyle name="Comma 3 3 2" xfId="4863"/>
    <cellStyle name="Comma 3 3 2 2" xfId="4864"/>
    <cellStyle name="Comma 3 3 2 3" xfId="4865"/>
    <cellStyle name="Comma 3 3 3" xfId="4866"/>
    <cellStyle name="Comma 3 3 4" xfId="4867"/>
    <cellStyle name="Comma 3 4" xfId="4868"/>
    <cellStyle name="Comma 3 4 2" xfId="4869"/>
    <cellStyle name="Comma 3 4 3" xfId="4870"/>
    <cellStyle name="Comma 3 5" xfId="4871"/>
    <cellStyle name="Comma 3 6" xfId="4872"/>
    <cellStyle name="Comma 3 7" xfId="4873"/>
    <cellStyle name="Comma 3 8" xfId="4874"/>
    <cellStyle name="Comma 3 9" xfId="4875"/>
    <cellStyle name="Comma 30" xfId="4876"/>
    <cellStyle name="Comma 30 2" xfId="4877"/>
    <cellStyle name="Comma 30 3" xfId="4878"/>
    <cellStyle name="Comma 31" xfId="4879"/>
    <cellStyle name="Comma 31 2" xfId="4880"/>
    <cellStyle name="Comma 31 3" xfId="4881"/>
    <cellStyle name="Comma 32" xfId="4882"/>
    <cellStyle name="Comma 32 2" xfId="4883"/>
    <cellStyle name="Comma 32 3" xfId="4884"/>
    <cellStyle name="Comma 33" xfId="4885"/>
    <cellStyle name="Comma 33 2" xfId="4886"/>
    <cellStyle name="Comma 33 3" xfId="4887"/>
    <cellStyle name="Comma 34" xfId="4888"/>
    <cellStyle name="Comma 34 2" xfId="4889"/>
    <cellStyle name="Comma 34 3" xfId="4890"/>
    <cellStyle name="Comma 35" xfId="4891"/>
    <cellStyle name="Comma 35 2" xfId="4892"/>
    <cellStyle name="Comma 35 3" xfId="4893"/>
    <cellStyle name="Comma 36" xfId="4894"/>
    <cellStyle name="Comma 36 2" xfId="4895"/>
    <cellStyle name="Comma 36 3" xfId="4896"/>
    <cellStyle name="Comma 37" xfId="4897"/>
    <cellStyle name="Comma 37 2" xfId="4898"/>
    <cellStyle name="Comma 37 3" xfId="4899"/>
    <cellStyle name="Comma 38" xfId="4900"/>
    <cellStyle name="Comma 38 2" xfId="4901"/>
    <cellStyle name="Comma 38 3" xfId="4902"/>
    <cellStyle name="Comma 39" xfId="4903"/>
    <cellStyle name="Comma 39 2" xfId="4904"/>
    <cellStyle name="Comma 39 3" xfId="4905"/>
    <cellStyle name="Comma 4" xfId="4906"/>
    <cellStyle name="Comma 4 2" xfId="4907"/>
    <cellStyle name="Comma 4 2 2" xfId="4908"/>
    <cellStyle name="Comma 4 2 2 2" xfId="4909"/>
    <cellStyle name="Comma 4 2 2 3" xfId="4910"/>
    <cellStyle name="Comma 4 2 3" xfId="4911"/>
    <cellStyle name="Comma 4 2_20SDM" xfId="4912"/>
    <cellStyle name="Comma 4 3" xfId="4913"/>
    <cellStyle name="Comma 4 3 2" xfId="4914"/>
    <cellStyle name="Comma 4 4" xfId="4915"/>
    <cellStyle name="Comma 4 4 2" xfId="4916"/>
    <cellStyle name="Comma 4 4 3" xfId="4917"/>
    <cellStyle name="Comma 4 5" xfId="4918"/>
    <cellStyle name="Comma 4_20SDM" xfId="4919"/>
    <cellStyle name="Comma 40" xfId="4920"/>
    <cellStyle name="Comma 40 2" xfId="4921"/>
    <cellStyle name="Comma 40 3" xfId="4922"/>
    <cellStyle name="Comma 41" xfId="4923"/>
    <cellStyle name="Comma 41 2" xfId="4924"/>
    <cellStyle name="Comma 41 3" xfId="4925"/>
    <cellStyle name="Comma 41 4" xfId="4926"/>
    <cellStyle name="Comma 42" xfId="4927"/>
    <cellStyle name="Comma 42 2" xfId="4928"/>
    <cellStyle name="Comma 42 3" xfId="4929"/>
    <cellStyle name="Comma 42 4" xfId="4930"/>
    <cellStyle name="Comma 43" xfId="4931"/>
    <cellStyle name="Comma 43 2" xfId="4932"/>
    <cellStyle name="Comma 44" xfId="4933"/>
    <cellStyle name="Comma 44 2" xfId="4934"/>
    <cellStyle name="Comma 45" xfId="4935"/>
    <cellStyle name="Comma 45 2" xfId="4936"/>
    <cellStyle name="Comma 46" xfId="4937"/>
    <cellStyle name="Comma 46 2" xfId="4938"/>
    <cellStyle name="Comma 47" xfId="4939"/>
    <cellStyle name="Comma 47 2" xfId="4940"/>
    <cellStyle name="Comma 48" xfId="4941"/>
    <cellStyle name="Comma 48 2" xfId="4942"/>
    <cellStyle name="Comma 48 3" xfId="4943"/>
    <cellStyle name="Comma 48 4" xfId="4944"/>
    <cellStyle name="Comma 48 5" xfId="4945"/>
    <cellStyle name="Comma 49" xfId="4946"/>
    <cellStyle name="Comma 49 2" xfId="4947"/>
    <cellStyle name="Comma 49 3" xfId="4948"/>
    <cellStyle name="Comma 49_20SDM" xfId="4949"/>
    <cellStyle name="Comma 5" xfId="4950"/>
    <cellStyle name="Comma 5 10" xfId="4951"/>
    <cellStyle name="Comma 5 10 2" xfId="4952"/>
    <cellStyle name="Comma 5 11" xfId="4953"/>
    <cellStyle name="Comma 5 12" xfId="4954"/>
    <cellStyle name="Comma 5 12 2" xfId="4955"/>
    <cellStyle name="Comma 5 13" xfId="4956"/>
    <cellStyle name="Comma 5 2" xfId="4957"/>
    <cellStyle name="Comma 5 2 2" xfId="4958"/>
    <cellStyle name="Comma 5 2 2 2" xfId="4959"/>
    <cellStyle name="Comma 5 2 2 3" xfId="4960"/>
    <cellStyle name="Comma 5 2 3" xfId="4961"/>
    <cellStyle name="Comma 5 2 4" xfId="4962"/>
    <cellStyle name="Comma 5 3" xfId="4963"/>
    <cellStyle name="Comma 5 3 2" xfId="4964"/>
    <cellStyle name="Comma 5 3 3" xfId="4965"/>
    <cellStyle name="Comma 5 3 4" xfId="4966"/>
    <cellStyle name="Comma 5 4" xfId="4967"/>
    <cellStyle name="Comma 5 4 2" xfId="4968"/>
    <cellStyle name="Comma 5 4 3" xfId="4969"/>
    <cellStyle name="Comma 5 4 4" xfId="4970"/>
    <cellStyle name="Comma 5 5" xfId="4971"/>
    <cellStyle name="Comma 5 5 2" xfId="4972"/>
    <cellStyle name="Comma 5 6" xfId="4973"/>
    <cellStyle name="Comma 5 6 2" xfId="4974"/>
    <cellStyle name="Comma 5 7" xfId="4975"/>
    <cellStyle name="Comma 5 7 2" xfId="4976"/>
    <cellStyle name="Comma 5 8" xfId="4977"/>
    <cellStyle name="Comma 5 8 2" xfId="4978"/>
    <cellStyle name="Comma 5 9" xfId="4979"/>
    <cellStyle name="Comma 5 9 2" xfId="4980"/>
    <cellStyle name="Comma 5_20SDM" xfId="4981"/>
    <cellStyle name="Comma 50" xfId="4982"/>
    <cellStyle name="Comma 50 2" xfId="4983"/>
    <cellStyle name="Comma 50 3" xfId="4984"/>
    <cellStyle name="Comma 50_20SDM" xfId="4985"/>
    <cellStyle name="Comma 51" xfId="4986"/>
    <cellStyle name="Comma 51 2" xfId="4987"/>
    <cellStyle name="Comma 51 3" xfId="4988"/>
    <cellStyle name="Comma 51 4" xfId="4989"/>
    <cellStyle name="Comma 51_20SDM" xfId="4990"/>
    <cellStyle name="Comma 52" xfId="4991"/>
    <cellStyle name="Comma 52 2" xfId="4992"/>
    <cellStyle name="Comma 52 3" xfId="4993"/>
    <cellStyle name="Comma 52 4" xfId="4994"/>
    <cellStyle name="Comma 52_20SDM" xfId="4995"/>
    <cellStyle name="Comma 53" xfId="4996"/>
    <cellStyle name="Comma 53 2" xfId="4997"/>
    <cellStyle name="Comma 53 3" xfId="4998"/>
    <cellStyle name="Comma 53 4" xfId="4999"/>
    <cellStyle name="Comma 53_20SDM" xfId="5000"/>
    <cellStyle name="Comma 54" xfId="5001"/>
    <cellStyle name="Comma 54 2" xfId="5002"/>
    <cellStyle name="Comma 54 3" xfId="5003"/>
    <cellStyle name="Comma 54 4" xfId="5004"/>
    <cellStyle name="Comma 54_20SDM" xfId="5005"/>
    <cellStyle name="Comma 55" xfId="5006"/>
    <cellStyle name="Comma 55 2" xfId="5007"/>
    <cellStyle name="Comma 55 3" xfId="5008"/>
    <cellStyle name="Comma 55 4" xfId="5009"/>
    <cellStyle name="Comma 55_20SDM" xfId="5010"/>
    <cellStyle name="Comma 56" xfId="5011"/>
    <cellStyle name="Comma 56 2" xfId="5012"/>
    <cellStyle name="Comma 56 3" xfId="5013"/>
    <cellStyle name="Comma 56 4" xfId="5014"/>
    <cellStyle name="Comma 56_20SDM" xfId="5015"/>
    <cellStyle name="Comma 57" xfId="5016"/>
    <cellStyle name="Comma 57 2" xfId="5017"/>
    <cellStyle name="Comma 57 3" xfId="5018"/>
    <cellStyle name="Comma 57_20SDM" xfId="5019"/>
    <cellStyle name="Comma 58" xfId="5020"/>
    <cellStyle name="Comma 58 2" xfId="5021"/>
    <cellStyle name="Comma 58 3" xfId="5022"/>
    <cellStyle name="Comma 59" xfId="5023"/>
    <cellStyle name="Comma 59 2" xfId="5024"/>
    <cellStyle name="Comma 6" xfId="5025"/>
    <cellStyle name="Comma 6 2" xfId="5026"/>
    <cellStyle name="Comma 6 3" xfId="5027"/>
    <cellStyle name="Comma 6 3 2" xfId="5028"/>
    <cellStyle name="Comma 6 3 3" xfId="5029"/>
    <cellStyle name="Comma 6 3 4" xfId="5030"/>
    <cellStyle name="Comma 6 4" xfId="5031"/>
    <cellStyle name="Comma 6 5" xfId="5032"/>
    <cellStyle name="Comma 60" xfId="5033"/>
    <cellStyle name="Comma 60 2" xfId="5034"/>
    <cellStyle name="Comma 61" xfId="5035"/>
    <cellStyle name="Comma 61 2" xfId="5036"/>
    <cellStyle name="Comma 62" xfId="5037"/>
    <cellStyle name="Comma 62 2" xfId="5038"/>
    <cellStyle name="Comma 63" xfId="5039"/>
    <cellStyle name="Comma 63 2" xfId="5040"/>
    <cellStyle name="Comma 64" xfId="5041"/>
    <cellStyle name="Comma 64 2" xfId="5042"/>
    <cellStyle name="Comma 65" xfId="5043"/>
    <cellStyle name="Comma 65 2" xfId="5044"/>
    <cellStyle name="Comma 66" xfId="5045"/>
    <cellStyle name="Comma 66 2" xfId="5046"/>
    <cellStyle name="Comma 67" xfId="5047"/>
    <cellStyle name="Comma 67 2" xfId="5048"/>
    <cellStyle name="Comma 68" xfId="5049"/>
    <cellStyle name="Comma 68 2" xfId="5050"/>
    <cellStyle name="Comma 69" xfId="5051"/>
    <cellStyle name="Comma 69 2" xfId="5052"/>
    <cellStyle name="Comma 7" xfId="5053"/>
    <cellStyle name="Comma 7 10" xfId="5054"/>
    <cellStyle name="Comma 7 10 2" xfId="5055"/>
    <cellStyle name="Comma 7 11" xfId="5056"/>
    <cellStyle name="Comma 7 2" xfId="5057"/>
    <cellStyle name="Comma 7 2 2" xfId="5058"/>
    <cellStyle name="Comma 7 2 3" xfId="5059"/>
    <cellStyle name="Comma 7 3" xfId="5060"/>
    <cellStyle name="Comma 7 3 2" xfId="5061"/>
    <cellStyle name="Comma 7 4" xfId="5062"/>
    <cellStyle name="Comma 7 4 2" xfId="5063"/>
    <cellStyle name="Comma 7 5" xfId="5064"/>
    <cellStyle name="Comma 7 5 2" xfId="5065"/>
    <cellStyle name="Comma 7 6" xfId="5066"/>
    <cellStyle name="Comma 7 6 2" xfId="5067"/>
    <cellStyle name="Comma 7 7" xfId="5068"/>
    <cellStyle name="Comma 7 7 2" xfId="5069"/>
    <cellStyle name="Comma 7 8" xfId="5070"/>
    <cellStyle name="Comma 7 8 2" xfId="5071"/>
    <cellStyle name="Comma 7 9" xfId="5072"/>
    <cellStyle name="Comma 7 9 2" xfId="5073"/>
    <cellStyle name="Comma 70" xfId="5074"/>
    <cellStyle name="Comma 70 2" xfId="5075"/>
    <cellStyle name="Comma 71" xfId="5076"/>
    <cellStyle name="Comma 71 2" xfId="5077"/>
    <cellStyle name="Comma 72" xfId="5078"/>
    <cellStyle name="Comma 72 2" xfId="5079"/>
    <cellStyle name="Comma 73" xfId="5080"/>
    <cellStyle name="Comma 73 2" xfId="5081"/>
    <cellStyle name="Comma 74" xfId="5082"/>
    <cellStyle name="Comma 74 2" xfId="5083"/>
    <cellStyle name="Comma 75" xfId="5084"/>
    <cellStyle name="Comma 75 2" xfId="5085"/>
    <cellStyle name="Comma 76" xfId="5086"/>
    <cellStyle name="Comma 76 2" xfId="5087"/>
    <cellStyle name="Comma 77" xfId="5088"/>
    <cellStyle name="Comma 77 2" xfId="5089"/>
    <cellStyle name="Comma 78" xfId="5090"/>
    <cellStyle name="Comma 78 2" xfId="5091"/>
    <cellStyle name="Comma 79" xfId="5092"/>
    <cellStyle name="Comma 79 2" xfId="5093"/>
    <cellStyle name="Comma 8" xfId="5094"/>
    <cellStyle name="Comma 8 2" xfId="5095"/>
    <cellStyle name="Comma 8 2 2" xfId="5096"/>
    <cellStyle name="Comma 8 2 3" xfId="5097"/>
    <cellStyle name="Comma 8 3" xfId="5098"/>
    <cellStyle name="Comma 80" xfId="5099"/>
    <cellStyle name="Comma 80 2" xfId="5100"/>
    <cellStyle name="Comma 81" xfId="5101"/>
    <cellStyle name="Comma 81 2" xfId="5102"/>
    <cellStyle name="Comma 82" xfId="5103"/>
    <cellStyle name="Comma 82 2" xfId="5104"/>
    <cellStyle name="Comma 83" xfId="5105"/>
    <cellStyle name="Comma 83 2" xfId="5106"/>
    <cellStyle name="Comma 84" xfId="5107"/>
    <cellStyle name="Comma 84 2" xfId="5108"/>
    <cellStyle name="Comma 85" xfId="5109"/>
    <cellStyle name="Comma 85 2" xfId="5110"/>
    <cellStyle name="Comma 86" xfId="5111"/>
    <cellStyle name="Comma 86 2" xfId="5112"/>
    <cellStyle name="Comma 87" xfId="5113"/>
    <cellStyle name="Comma 87 2" xfId="5114"/>
    <cellStyle name="Comma 88" xfId="5115"/>
    <cellStyle name="Comma 88 2" xfId="5116"/>
    <cellStyle name="Comma 89" xfId="5117"/>
    <cellStyle name="Comma 89 2" xfId="5118"/>
    <cellStyle name="Comma 9" xfId="5119"/>
    <cellStyle name="Comma 9 2" xfId="5120"/>
    <cellStyle name="Comma 9 2 2" xfId="5121"/>
    <cellStyle name="Comma 9 2 2 2" xfId="5122"/>
    <cellStyle name="Comma 9 2 3" xfId="5123"/>
    <cellStyle name="Comma 9 2 4" xfId="5124"/>
    <cellStyle name="Comma 9 3" xfId="5125"/>
    <cellStyle name="Comma 9 3 2" xfId="5126"/>
    <cellStyle name="Comma 9 3 3" xfId="5127"/>
    <cellStyle name="Comma 9 3 3 2" xfId="5128"/>
    <cellStyle name="Comma 9 4" xfId="5129"/>
    <cellStyle name="Comma 90" xfId="5130"/>
    <cellStyle name="Comma 90 2" xfId="5131"/>
    <cellStyle name="Comma 91" xfId="5132"/>
    <cellStyle name="Comma 91 2" xfId="5133"/>
    <cellStyle name="Comma 92" xfId="5134"/>
    <cellStyle name="Comma 92 2" xfId="5135"/>
    <cellStyle name="Comma 93" xfId="5136"/>
    <cellStyle name="Comma 93 2" xfId="5137"/>
    <cellStyle name="Comma 94" xfId="5138"/>
    <cellStyle name="Comma 94 2" xfId="5139"/>
    <cellStyle name="Comma 95" xfId="5140"/>
    <cellStyle name="Comma 95 2" xfId="5141"/>
    <cellStyle name="Comma 96" xfId="5142"/>
    <cellStyle name="Comma 96 2" xfId="5143"/>
    <cellStyle name="Comma 97" xfId="5144"/>
    <cellStyle name="Comma 97 2" xfId="5145"/>
    <cellStyle name="Comma 98" xfId="5146"/>
    <cellStyle name="Comma 98 2" xfId="5147"/>
    <cellStyle name="Comma 98 3" xfId="5148"/>
    <cellStyle name="Comma 98 4" xfId="5149"/>
    <cellStyle name="Comma 98 4 2" xfId="5150"/>
    <cellStyle name="Comma 99" xfId="5151"/>
    <cellStyle name="Comma 99 2" xfId="5152"/>
    <cellStyle name="Comma 99 3" xfId="5153"/>
    <cellStyle name="Comma 99 4" xfId="5154"/>
    <cellStyle name="Comma 99 5" xfId="5155"/>
    <cellStyle name="Comma 99 5 2" xfId="5156"/>
    <cellStyle name="Comma0" xfId="5157"/>
    <cellStyle name="Comma0 - Modelo1" xfId="5158"/>
    <cellStyle name="Comma0 - Style1" xfId="5159"/>
    <cellStyle name="Comma0_(26) Oct-09 (AL)" xfId="5160"/>
    <cellStyle name="Comma1 - Modelo2" xfId="5161"/>
    <cellStyle name="Comma1 - Style1" xfId="5162"/>
    <cellStyle name="Comma1 - Style2" xfId="5163"/>
    <cellStyle name="comment" xfId="5164"/>
    <cellStyle name="comment2" xfId="5165"/>
    <cellStyle name="Commg [0]_FOP1&amp;L_PLN0309_NewBrazil3007.xls Chart 2" xfId="5166"/>
    <cellStyle name="Commɡ [0]_FOP1&amp;L_PLN0309_NewBrazil3007.xls Chart 2" xfId="5167"/>
    <cellStyle name="CompanyName" xfId="5168"/>
    <cellStyle name="ContentsHyperlink" xfId="5169"/>
    <cellStyle name="Contract" xfId="5170"/>
    <cellStyle name="Convergence" xfId="5171"/>
    <cellStyle name="Copied" xfId="5172"/>
    <cellStyle name="Crosspull" xfId="5173"/>
    <cellStyle name="Curren - Style2" xfId="5174"/>
    <cellStyle name="Currency [£]" xfId="5175"/>
    <cellStyle name="Currency [00]" xfId="5176"/>
    <cellStyle name="Currency [2]" xfId="5177"/>
    <cellStyle name="Currency 0" xfId="5178"/>
    <cellStyle name="Currency 2" xfId="5179"/>
    <cellStyle name="Currency 2 2" xfId="5180"/>
    <cellStyle name="Currency 2 3" xfId="5181"/>
    <cellStyle name="Currency 2 4" xfId="5182"/>
    <cellStyle name="Currency 3" xfId="5183"/>
    <cellStyle name="Currency 4" xfId="5184"/>
    <cellStyle name="Currency 4 2" xfId="5185"/>
    <cellStyle name="Currency 5" xfId="5186"/>
    <cellStyle name="Currency 5 2" xfId="5187"/>
    <cellStyle name="Currency 6" xfId="5188"/>
    <cellStyle name="Currency 6 2" xfId="5189"/>
    <cellStyle name="Currency 6 3" xfId="5190"/>
    <cellStyle name="Currency 6 3 2" xfId="5191"/>
    <cellStyle name="Currency 7" xfId="5192"/>
    <cellStyle name="Currency 7 2" xfId="5193"/>
    <cellStyle name="Currency 7 3" xfId="5194"/>
    <cellStyle name="Currency 7 3 2" xfId="5195"/>
    <cellStyle name="Currency 8" xfId="5196"/>
    <cellStyle name="Currency0" xfId="5197"/>
    <cellStyle name="Dash" xfId="5198"/>
    <cellStyle name="Data" xfId="5199"/>
    <cellStyle name="Data.LongPercent" xfId="5200"/>
    <cellStyle name="Data.NumPercent" xfId="5201"/>
    <cellStyle name="Data.NumShortPercent" xfId="5202"/>
    <cellStyle name="data_entry" xfId="5203"/>
    <cellStyle name="Data1" xfId="5204"/>
    <cellStyle name="Data2" xfId="5205"/>
    <cellStyle name="Data3" xfId="5206"/>
    <cellStyle name="Data4" xfId="5207"/>
    <cellStyle name="dataentry" xfId="5208"/>
    <cellStyle name="dataentry4" xfId="5209"/>
    <cellStyle name="Date" xfId="5210"/>
    <cellStyle name="Date - Style3" xfId="5211"/>
    <cellStyle name="Date Aligned" xfId="5212"/>
    <cellStyle name="Date Short" xfId="5213"/>
    <cellStyle name="Date_(26) Oct-09 (AL)" xfId="5214"/>
    <cellStyle name="Date1" xfId="5215"/>
    <cellStyle name="DateFormat" xfId="5216"/>
    <cellStyle name="DELTA" xfId="5217"/>
    <cellStyle name="Dezimal [0]_Country" xfId="5218"/>
    <cellStyle name="Dezimal_Country" xfId="5219"/>
    <cellStyle name="Dia" xfId="5220"/>
    <cellStyle name="Dollar" xfId="5221"/>
    <cellStyle name="Dotted Line" xfId="5222"/>
    <cellStyle name="DS 0" xfId="5223"/>
    <cellStyle name="DS 4" xfId="5224"/>
    <cellStyle name="E&amp;Y House" xfId="5225"/>
    <cellStyle name="Encabez1" xfId="5226"/>
    <cellStyle name="Encabez2" xfId="5227"/>
    <cellStyle name="Enter Currency (0)" xfId="5228"/>
    <cellStyle name="Enter Currency (2)" xfId="5229"/>
    <cellStyle name="Enter Units (0)" xfId="5230"/>
    <cellStyle name="Enter Units (1)" xfId="5231"/>
    <cellStyle name="Enter Units (2)" xfId="5232"/>
    <cellStyle name="Entered" xfId="5233"/>
    <cellStyle name="Error Detection" xfId="5234"/>
    <cellStyle name="Euro" xfId="5235"/>
    <cellStyle name="Euro 2" xfId="5236"/>
    <cellStyle name="excrate" xfId="5237"/>
    <cellStyle name="Explanatory Text 2" xfId="5238"/>
    <cellStyle name="EY House" xfId="5239"/>
    <cellStyle name="F2" xfId="5240"/>
    <cellStyle name="F3" xfId="5241"/>
    <cellStyle name="F4" xfId="5242"/>
    <cellStyle name="F5" xfId="5243"/>
    <cellStyle name="F6" xfId="5244"/>
    <cellStyle name="F7" xfId="5245"/>
    <cellStyle name="F8" xfId="5246"/>
    <cellStyle name="fcsCurrency" xfId="5247"/>
    <cellStyle name="fcsDate" xfId="5248"/>
    <cellStyle name="fcsStandard" xfId="5249"/>
    <cellStyle name="Feed" xfId="5250"/>
    <cellStyle name="Fijo" xfId="5251"/>
    <cellStyle name="Financiero" xfId="5252"/>
    <cellStyle name="first line" xfId="5253"/>
    <cellStyle name="FirstNumbers" xfId="5254"/>
    <cellStyle name="Fixed" xfId="5255"/>
    <cellStyle name="Footnote" xfId="5256"/>
    <cellStyle name="-Footnote_&amp;_Source" xfId="5257"/>
    <cellStyle name="Footnote_AnalysisTemplate" xfId="5258"/>
    <cellStyle name="Foreground_tcslctpk" xfId="5259"/>
    <cellStyle name="FullTime" xfId="5260"/>
    <cellStyle name="FullTimeBrief" xfId="5261"/>
    <cellStyle name="FX Rate" xfId="5262"/>
    <cellStyle name="Gallons" xfId="5263"/>
    <cellStyle name="General" xfId="5264"/>
    <cellStyle name="Gentia To Excel" xfId="5265"/>
    <cellStyle name="Good 2" xfId="5266"/>
    <cellStyle name="Good 2 2" xfId="5267"/>
    <cellStyle name="Good 3" xfId="5268"/>
    <cellStyle name="Good Group" xfId="5269"/>
    <cellStyle name="Grey" xfId="5270"/>
    <cellStyle name="GreybarHeader" xfId="5271"/>
    <cellStyle name="greyed" xfId="5272"/>
    <cellStyle name="GroupTitles" xfId="5273"/>
    <cellStyle name="gunz" xfId="5274"/>
    <cellStyle name="handle" xfId="5275"/>
    <cellStyle name="Hard Percent" xfId="5276"/>
    <cellStyle name="Header" xfId="5277"/>
    <cellStyle name="Header Total" xfId="5278"/>
    <cellStyle name="header_CollateralSummary (2)" xfId="5279"/>
    <cellStyle name="Header1" xfId="5280"/>
    <cellStyle name="Header2" xfId="5281"/>
    <cellStyle name="Header3" xfId="5282"/>
    <cellStyle name="Header4" xfId="5283"/>
    <cellStyle name="Heading" xfId="5284"/>
    <cellStyle name="Heading 1 2" xfId="5285"/>
    <cellStyle name="Heading 2 2" xfId="5286"/>
    <cellStyle name="Heading 3 2" xfId="5287"/>
    <cellStyle name="Heading 4 2" xfId="5288"/>
    <cellStyle name="hidden" xfId="5289"/>
    <cellStyle name="highlightExposure" xfId="5290"/>
    <cellStyle name="highlightPD" xfId="5291"/>
    <cellStyle name="highlightText" xfId="5292"/>
    <cellStyle name="hotlinks" xfId="5293"/>
    <cellStyle name="Hyperlink 2" xfId="5294"/>
    <cellStyle name="HyperlinkIndex" xfId="5295"/>
    <cellStyle name="Input [yellow]" xfId="5296"/>
    <cellStyle name="Input 2" xfId="5297"/>
    <cellStyle name="Input 3" xfId="5298"/>
    <cellStyle name="inputExposure" xfId="5299"/>
    <cellStyle name="Integer" xfId="5300"/>
    <cellStyle name="ItalicHeader" xfId="5301"/>
    <cellStyle name="Item" xfId="5302"/>
    <cellStyle name="Komma [0]_Fees &amp; Expenses" xfId="5303"/>
    <cellStyle name="Komma_Fees &amp; Expenses" xfId="5304"/>
    <cellStyle name="KPMG Heading 1" xfId="5305"/>
    <cellStyle name="KPMG Heading 2" xfId="5306"/>
    <cellStyle name="KPMG Heading 3" xfId="5307"/>
    <cellStyle name="KPMG Heading 4" xfId="5308"/>
    <cellStyle name="KPMG Normal" xfId="5309"/>
    <cellStyle name="KPMG Normal Text" xfId="5310"/>
    <cellStyle name="label" xfId="5311"/>
    <cellStyle name="Labels 8p Bold" xfId="5312"/>
    <cellStyle name="Labels 8p Bold 2" xfId="5313"/>
    <cellStyle name="last line" xfId="5314"/>
    <cellStyle name="Lien hypertexte_LPTD format" xfId="5315"/>
    <cellStyle name="LineNum w/ Border" xfId="5316"/>
    <cellStyle name="LineNumbers" xfId="5317"/>
    <cellStyle name="LineNumbersFirstColumn" xfId="5318"/>
    <cellStyle name="Link Currency (0)" xfId="5319"/>
    <cellStyle name="Link Currency (2)" xfId="5320"/>
    <cellStyle name="Link Units (0)" xfId="5321"/>
    <cellStyle name="Link Units (1)" xfId="5322"/>
    <cellStyle name="Link Units (2)" xfId="5323"/>
    <cellStyle name="Linked Cell 2" xfId="5324"/>
    <cellStyle name="Locked" xfId="5325"/>
    <cellStyle name="Lookup" xfId="5326"/>
    <cellStyle name="MajorHeading" xfId="5327"/>
    <cellStyle name="Map Labels" xfId="5328"/>
    <cellStyle name="Map Legend" xfId="5329"/>
    <cellStyle name="Map Title" xfId="5330"/>
    <cellStyle name="McForm" xfId="5331"/>
    <cellStyle name="McFormBody" xfId="5332"/>
    <cellStyle name="MCNewReport" xfId="5333"/>
    <cellStyle name="MCReport" xfId="5334"/>
    <cellStyle name="Menu" xfId="5335"/>
    <cellStyle name="Middle" xfId="5336"/>
    <cellStyle name="Migliaia (0)_LINEA GLOBALE" xfId="5337"/>
    <cellStyle name="Migliaia_LINEA GLOBALE" xfId="5338"/>
    <cellStyle name="Millares [0]_10 AVERIAS MASIVAS + ANT" xfId="5339"/>
    <cellStyle name="Millares_10 AVERIAS MASIVAS + ANT" xfId="5340"/>
    <cellStyle name="Milliers [0]_3A_NumeratorReport_Option1_040611" xfId="5341"/>
    <cellStyle name="Milliers_3A_NumeratorReport_Option1_040611" xfId="5342"/>
    <cellStyle name="mir" xfId="5343"/>
    <cellStyle name="mm/dd/yy" xfId="5344"/>
    <cellStyle name="MMBTU's" xfId="5345"/>
    <cellStyle name="Modifiable" xfId="5346"/>
    <cellStyle name="Moneda [0]_10 AVERIAS MASIVAS + ANT" xfId="5347"/>
    <cellStyle name="Moneda_10 AVERIAS MASIVAS + ANT" xfId="5348"/>
    <cellStyle name="Monétaire [0]_3A_NumeratorReport_Option1_040611" xfId="5349"/>
    <cellStyle name="Monétaire_3A_NumeratorReport_Option1_040611" xfId="5350"/>
    <cellStyle name="Monetario" xfId="5351"/>
    <cellStyle name="Money" xfId="5352"/>
    <cellStyle name="Multiple" xfId="5353"/>
    <cellStyle name="NACC" xfId="5354"/>
    <cellStyle name="Negative" xfId="5355"/>
    <cellStyle name="Neutral 2" xfId="5356"/>
    <cellStyle name="Neutral 2 2" xfId="5357"/>
    <cellStyle name="Neutral 3" xfId="5358"/>
    <cellStyle name="NEW" xfId="5359"/>
    <cellStyle name="no dec" xfId="5360"/>
    <cellStyle name="NoChange" xfId="5361"/>
    <cellStyle name="Non Zero" xfId="5362"/>
    <cellStyle name="Non_$_PL" xfId="5363"/>
    <cellStyle name="NonPrint_copyright" xfId="5364"/>
    <cellStyle name="Normal" xfId="0" builtinId="0"/>
    <cellStyle name="Normal - Style1" xfId="5365"/>
    <cellStyle name="Normal - Style1 2" xfId="5366"/>
    <cellStyle name="Normal - Style1 3" xfId="5367"/>
    <cellStyle name="Normal - Style2" xfId="5368"/>
    <cellStyle name="Normal 10" xfId="5369"/>
    <cellStyle name="Normal 10 10" xfId="5370"/>
    <cellStyle name="Normal 10 10 2" xfId="5371"/>
    <cellStyle name="Normal 10 10 3" xfId="5372"/>
    <cellStyle name="Normal 10 10 3 2" xfId="5373"/>
    <cellStyle name="Normal 10 10 4" xfId="5374"/>
    <cellStyle name="Normal 10 10 5" xfId="5375"/>
    <cellStyle name="Normal 10 10 6" xfId="5376"/>
    <cellStyle name="Normal 10 10 7" xfId="5377"/>
    <cellStyle name="Normal 10 10 8" xfId="5378"/>
    <cellStyle name="Normal 10 10 8 2" xfId="5379"/>
    <cellStyle name="Normal 10 10 8 2 2" xfId="5380"/>
    <cellStyle name="Normal 10 10 8 2 2 2" xfId="5381"/>
    <cellStyle name="Normal 10 10 8 2 2 2 2" xfId="5382"/>
    <cellStyle name="Normal 10 10 8 2 2 2 3" xfId="5383"/>
    <cellStyle name="Normal 10 10 8 2 2 2 4" xfId="5384"/>
    <cellStyle name="Normal 10 10 8 3" xfId="5385"/>
    <cellStyle name="Normal 10 10 8 3 2" xfId="5386"/>
    <cellStyle name="Normal 10 10 8 3 2 2" xfId="5387"/>
    <cellStyle name="Normal 10 10 8 3 2 3" xfId="5388"/>
    <cellStyle name="Normal 10 10 8 3 2 4" xfId="5389"/>
    <cellStyle name="Normal 10 10 9" xfId="5390"/>
    <cellStyle name="Normal 10 11" xfId="5391"/>
    <cellStyle name="Normal 10 2" xfId="5392"/>
    <cellStyle name="Normal 10 3" xfId="5393"/>
    <cellStyle name="Normal 10 4" xfId="5394"/>
    <cellStyle name="Normal 10 5" xfId="5395"/>
    <cellStyle name="Normal 10 6" xfId="5396"/>
    <cellStyle name="Normal 10 7" xfId="5397"/>
    <cellStyle name="Normal 10 8" xfId="5398"/>
    <cellStyle name="Normal 10 9" xfId="5399"/>
    <cellStyle name="Normal 100" xfId="5400"/>
    <cellStyle name="Normal 101" xfId="5401"/>
    <cellStyle name="Normal 102" xfId="5402"/>
    <cellStyle name="Normal 103" xfId="5403"/>
    <cellStyle name="Normal 104" xfId="5404"/>
    <cellStyle name="Normal 105" xfId="5405"/>
    <cellStyle name="Normal 106" xfId="5406"/>
    <cellStyle name="Normal 107" xfId="5407"/>
    <cellStyle name="Normal 108" xfId="5408"/>
    <cellStyle name="Normal 109" xfId="5409"/>
    <cellStyle name="Normal 11" xfId="5410"/>
    <cellStyle name="Normal 11 2" xfId="5411"/>
    <cellStyle name="Normal 11 2 2" xfId="5412"/>
    <cellStyle name="Normal 11 2_(19) Loan Feb-11(Feb-11 figures)" xfId="5413"/>
    <cellStyle name="Normal 11 3" xfId="5414"/>
    <cellStyle name="Normal 11 3 2" xfId="5415"/>
    <cellStyle name="Normal 11 3_(19) Loan Feb-11(Feb-11 figures)" xfId="5416"/>
    <cellStyle name="Normal 11 4" xfId="5417"/>
    <cellStyle name="Normal 11 4 2" xfId="5418"/>
    <cellStyle name="Normal 11 4_(19) Loan Feb-11(Feb-11 figures)" xfId="5419"/>
    <cellStyle name="Normal 11 5" xfId="5420"/>
    <cellStyle name="Normal 11 5 2" xfId="5421"/>
    <cellStyle name="Normal 11 5_(19) Loan Feb-11(Feb-11 figures)" xfId="5422"/>
    <cellStyle name="Normal 11 6" xfId="5423"/>
    <cellStyle name="Normal 11 6 2" xfId="5424"/>
    <cellStyle name="Normal 11 6_(19) Loan Feb-11(Feb-11 figures)" xfId="5425"/>
    <cellStyle name="Normal 11 7" xfId="5426"/>
    <cellStyle name="Normal 110" xfId="5427"/>
    <cellStyle name="Normal 111" xfId="5428"/>
    <cellStyle name="Normal 112" xfId="5429"/>
    <cellStyle name="Normal 113" xfId="5430"/>
    <cellStyle name="Normal 114" xfId="5431"/>
    <cellStyle name="Normal 115" xfId="5432"/>
    <cellStyle name="Normal 116" xfId="5433"/>
    <cellStyle name="Normal 117" xfId="5434"/>
    <cellStyle name="Normal 118" xfId="5435"/>
    <cellStyle name="Normal 119" xfId="5436"/>
    <cellStyle name="Normal 12" xfId="5437"/>
    <cellStyle name="Normal 120" xfId="5438"/>
    <cellStyle name="Normal 121" xfId="5439"/>
    <cellStyle name="Normal 122" xfId="5440"/>
    <cellStyle name="Normal 123" xfId="5441"/>
    <cellStyle name="Normal 124" xfId="5442"/>
    <cellStyle name="Normal 125" xfId="5443"/>
    <cellStyle name="Normal 126" xfId="5444"/>
    <cellStyle name="Normal 127" xfId="5445"/>
    <cellStyle name="Normal 128" xfId="5446"/>
    <cellStyle name="Normal 129" xfId="5447"/>
    <cellStyle name="Normal 13" xfId="5448"/>
    <cellStyle name="Normal 13 10" xfId="5449"/>
    <cellStyle name="Normal 13 10 2" xfId="5450"/>
    <cellStyle name="Normal 13 10 2 2" xfId="5451"/>
    <cellStyle name="Normal 13 10 3" xfId="5452"/>
    <cellStyle name="Normal 13 2" xfId="5453"/>
    <cellStyle name="Normal 13 2 2" xfId="5454"/>
    <cellStyle name="Normal 13 2 2 2" xfId="5455"/>
    <cellStyle name="Normal 13 2 3" xfId="5456"/>
    <cellStyle name="Normal 13 3" xfId="5457"/>
    <cellStyle name="Normal 13 3 2" xfId="5458"/>
    <cellStyle name="Normal 13 3 2 2" xfId="5459"/>
    <cellStyle name="Normal 13 3 3" xfId="5460"/>
    <cellStyle name="Normal 13 4" xfId="5461"/>
    <cellStyle name="Normal 13 4 2" xfId="5462"/>
    <cellStyle name="Normal 13 4 2 2" xfId="5463"/>
    <cellStyle name="Normal 13 4 3" xfId="5464"/>
    <cellStyle name="Normal 13 5" xfId="5465"/>
    <cellStyle name="Normal 13 5 2" xfId="5466"/>
    <cellStyle name="Normal 13 5 2 2" xfId="5467"/>
    <cellStyle name="Normal 13 5 3" xfId="5468"/>
    <cellStyle name="Normal 13 6" xfId="5469"/>
    <cellStyle name="Normal 13 6 2" xfId="5470"/>
    <cellStyle name="Normal 13 6 2 2" xfId="5471"/>
    <cellStyle name="Normal 13 6 3" xfId="5472"/>
    <cellStyle name="Normal 13 7" xfId="5473"/>
    <cellStyle name="Normal 13 7 2" xfId="5474"/>
    <cellStyle name="Normal 13 7 2 2" xfId="5475"/>
    <cellStyle name="Normal 13 7 3" xfId="5476"/>
    <cellStyle name="Normal 13 8" xfId="5477"/>
    <cellStyle name="Normal 13 8 2" xfId="5478"/>
    <cellStyle name="Normal 13 8 2 2" xfId="5479"/>
    <cellStyle name="Normal 13 8 3" xfId="5480"/>
    <cellStyle name="Normal 13 9" xfId="5481"/>
    <cellStyle name="Normal 13 9 2" xfId="5482"/>
    <cellStyle name="Normal 13 9 2 2" xfId="5483"/>
    <cellStyle name="Normal 13 9 3" xfId="5484"/>
    <cellStyle name="Normal 130" xfId="5485"/>
    <cellStyle name="Normal 131" xfId="5486"/>
    <cellStyle name="Normal 132" xfId="5487"/>
    <cellStyle name="Normal 133" xfId="5488"/>
    <cellStyle name="Normal 134" xfId="5489"/>
    <cellStyle name="Normal 135" xfId="5490"/>
    <cellStyle name="Normal 136" xfId="5491"/>
    <cellStyle name="Normal 137" xfId="5492"/>
    <cellStyle name="Normal 138" xfId="5493"/>
    <cellStyle name="Normal 139" xfId="5494"/>
    <cellStyle name="Normal 139 2" xfId="5495"/>
    <cellStyle name="Normal 139 3" xfId="5496"/>
    <cellStyle name="Normal 14" xfId="5497"/>
    <cellStyle name="Normal 140" xfId="5498"/>
    <cellStyle name="Normal 141" xfId="5499"/>
    <cellStyle name="Normal 142" xfId="5500"/>
    <cellStyle name="Normal 143" xfId="5501"/>
    <cellStyle name="Normal 144" xfId="5502"/>
    <cellStyle name="Normal 144 2" xfId="5503"/>
    <cellStyle name="Normal 145" xfId="5504"/>
    <cellStyle name="Normal 146" xfId="5505"/>
    <cellStyle name="Normal 147" xfId="5506"/>
    <cellStyle name="Normal 148" xfId="5507"/>
    <cellStyle name="Normal 149" xfId="5508"/>
    <cellStyle name="Normal 15" xfId="5509"/>
    <cellStyle name="Normal 150" xfId="5510"/>
    <cellStyle name="Normal 151" xfId="3"/>
    <cellStyle name="Normal 16" xfId="5511"/>
    <cellStyle name="Normal 16 2" xfId="5512"/>
    <cellStyle name="Normal 17" xfId="5513"/>
    <cellStyle name="Normal 18" xfId="5514"/>
    <cellStyle name="Normal 19" xfId="5515"/>
    <cellStyle name="Normal 2" xfId="5516"/>
    <cellStyle name="Normal 2 10" xfId="5517"/>
    <cellStyle name="Normal 2 10 2" xfId="5518"/>
    <cellStyle name="Normal 2 11" xfId="5519"/>
    <cellStyle name="Normal 2 11 2" xfId="5520"/>
    <cellStyle name="Normal 2 11 2 2" xfId="5521"/>
    <cellStyle name="Normal 2 11 3" xfId="5522"/>
    <cellStyle name="Normal 2 12" xfId="5523"/>
    <cellStyle name="Normal 2 13" xfId="5524"/>
    <cellStyle name="Normal 2 13 2" xfId="5525"/>
    <cellStyle name="Normal 2 14" xfId="5526"/>
    <cellStyle name="Normal 2 15" xfId="5527"/>
    <cellStyle name="Normal 2 16" xfId="5528"/>
    <cellStyle name="Normal 2 17" xfId="5529"/>
    <cellStyle name="Normal 2 19" xfId="5530"/>
    <cellStyle name="Normal 2 2" xfId="5531"/>
    <cellStyle name="Normal 2 2 10" xfId="5532"/>
    <cellStyle name="Normal 2 2 2" xfId="5533"/>
    <cellStyle name="Normal 2 2 2 2" xfId="5534"/>
    <cellStyle name="Normal 2 2 2 2 2" xfId="5535"/>
    <cellStyle name="Normal 2 2 2 2_(19) Loan Feb-11(Feb-11 figures)" xfId="5536"/>
    <cellStyle name="Normal 2 2 2 3" xfId="5537"/>
    <cellStyle name="Normal 2 2 2 4" xfId="5538"/>
    <cellStyle name="Normal 2 2 2_(19) Loan Feb-11(Feb-11 figures)" xfId="5539"/>
    <cellStyle name="Normal 2 2 3" xfId="5540"/>
    <cellStyle name="Normal 2 2 3 2" xfId="5541"/>
    <cellStyle name="Normal 2 2 3 2 2" xfId="5542"/>
    <cellStyle name="Normal 2 2 3 2 2 2" xfId="5543"/>
    <cellStyle name="Normal 2 2 3 2 3" xfId="5544"/>
    <cellStyle name="Normal 2 2 4" xfId="5545"/>
    <cellStyle name="Normal 2 2 5" xfId="5546"/>
    <cellStyle name="Normal 2 2 6" xfId="5547"/>
    <cellStyle name="Normal 2 2 7" xfId="5548"/>
    <cellStyle name="Normal 2 2 8" xfId="5549"/>
    <cellStyle name="Normal 2 2 9" xfId="5550"/>
    <cellStyle name="Normal 2 2_(19) Loan Feb-11(Feb-11 figures)" xfId="5551"/>
    <cellStyle name="Normal 2 3" xfId="1"/>
    <cellStyle name="Normal 2 3 2" xfId="5552"/>
    <cellStyle name="Normal 2 3 3" xfId="5553"/>
    <cellStyle name="Normal 2 3 4" xfId="5554"/>
    <cellStyle name="Normal 2 3 5" xfId="5555"/>
    <cellStyle name="Normal 2 4" xfId="5556"/>
    <cellStyle name="Normal 2 4 2" xfId="5557"/>
    <cellStyle name="Normal 2 4_(19) Loan Feb-11(Feb-11 figures)" xfId="5558"/>
    <cellStyle name="Normal 2 5" xfId="5559"/>
    <cellStyle name="Normal 2 5 2" xfId="5560"/>
    <cellStyle name="Normal 2 5 3" xfId="5561"/>
    <cellStyle name="Normal 2 5 4" xfId="5562"/>
    <cellStyle name="Normal 2 5_(19) Loan Feb-11(Feb-11 figures)" xfId="5563"/>
    <cellStyle name="Normal 2 6" xfId="5564"/>
    <cellStyle name="Normal 2 6 2" xfId="5565"/>
    <cellStyle name="Normal 2 6_(19) Loan Feb-11(Feb-11 figures)" xfId="5566"/>
    <cellStyle name="Normal 2 7" xfId="5567"/>
    <cellStyle name="Normal 2 7 2" xfId="5568"/>
    <cellStyle name="Normal 2 7_(19) Loan Feb-11(Feb-11 figures)" xfId="5569"/>
    <cellStyle name="Normal 2 8" xfId="5570"/>
    <cellStyle name="Normal 2 8 2" xfId="5571"/>
    <cellStyle name="Normal 2 9" xfId="5572"/>
    <cellStyle name="Normal 2 9 2" xfId="5573"/>
    <cellStyle name="Normal 2_(19) Loan Feb-11(Feb-11 figures)" xfId="5574"/>
    <cellStyle name="Normal 20" xfId="5575"/>
    <cellStyle name="Normal 21" xfId="5576"/>
    <cellStyle name="Normal 22" xfId="5577"/>
    <cellStyle name="Normal 23" xfId="5578"/>
    <cellStyle name="Normal 23 2" xfId="5579"/>
    <cellStyle name="Normal 23 2 2" xfId="5580"/>
    <cellStyle name="Normal 23 2 2 2" xfId="5581"/>
    <cellStyle name="Normal 23 2 3" xfId="5582"/>
    <cellStyle name="Normal 23 3" xfId="5583"/>
    <cellStyle name="Normal 23 4" xfId="5584"/>
    <cellStyle name="Normal 23 4 2" xfId="5585"/>
    <cellStyle name="Normal 23 5" xfId="5586"/>
    <cellStyle name="Normal 24" xfId="5587"/>
    <cellStyle name="Normal 24 2" xfId="5588"/>
    <cellStyle name="Normal 24 3" xfId="5589"/>
    <cellStyle name="Normal 24 3 2" xfId="5590"/>
    <cellStyle name="Normal 24 4" xfId="5591"/>
    <cellStyle name="Normal 25" xfId="5592"/>
    <cellStyle name="Normal 26" xfId="5593"/>
    <cellStyle name="Normal 27" xfId="5594"/>
    <cellStyle name="Normal 28" xfId="5595"/>
    <cellStyle name="Normal 29" xfId="5596"/>
    <cellStyle name="Normal 3" xfId="5597"/>
    <cellStyle name="Normal 3 10" xfId="5598"/>
    <cellStyle name="Normal 3 10 2" xfId="5599"/>
    <cellStyle name="Normal 3 11" xfId="5600"/>
    <cellStyle name="Normal 3 12" xfId="5601"/>
    <cellStyle name="Normal 3 12 2" xfId="5602"/>
    <cellStyle name="Normal 3 13" xfId="5603"/>
    <cellStyle name="Normal 3 2" xfId="5604"/>
    <cellStyle name="Normal 3 2 2" xfId="5605"/>
    <cellStyle name="Normal 3 2 3" xfId="5606"/>
    <cellStyle name="Normal 3 3" xfId="5607"/>
    <cellStyle name="Normal 3 3 2" xfId="5608"/>
    <cellStyle name="Normal 3 4" xfId="5609"/>
    <cellStyle name="Normal 3 4 2" xfId="5610"/>
    <cellStyle name="Normal 3 5" xfId="5611"/>
    <cellStyle name="Normal 3 5 2" xfId="5612"/>
    <cellStyle name="Normal 3 6" xfId="5613"/>
    <cellStyle name="Normal 3 6 2" xfId="5614"/>
    <cellStyle name="Normal 3 7" xfId="5615"/>
    <cellStyle name="Normal 3 7 2" xfId="5616"/>
    <cellStyle name="Normal 3 8" xfId="5617"/>
    <cellStyle name="Normal 3 8 2" xfId="5618"/>
    <cellStyle name="Normal 3 9" xfId="5619"/>
    <cellStyle name="Normal 3 9 2" xfId="5620"/>
    <cellStyle name="Normal 3_20SDM" xfId="5621"/>
    <cellStyle name="Normal 30" xfId="5622"/>
    <cellStyle name="Normal 30 2" xfId="5623"/>
    <cellStyle name="Normal 31" xfId="5624"/>
    <cellStyle name="Normal 32" xfId="5625"/>
    <cellStyle name="Normal 33" xfId="5626"/>
    <cellStyle name="Normal 33 2" xfId="5627"/>
    <cellStyle name="Normal 33 2 2" xfId="5628"/>
    <cellStyle name="Normal 33 2 2 2" xfId="5629"/>
    <cellStyle name="Normal 33 2 3" xfId="5630"/>
    <cellStyle name="Normal 34" xfId="5631"/>
    <cellStyle name="Normal 35" xfId="5632"/>
    <cellStyle name="Normal 36" xfId="5633"/>
    <cellStyle name="Normal 37" xfId="5634"/>
    <cellStyle name="Normal 38" xfId="5635"/>
    <cellStyle name="Normal 39" xfId="5636"/>
    <cellStyle name="Normal 4" xfId="5637"/>
    <cellStyle name="Normal 4 10" xfId="5638"/>
    <cellStyle name="Normal 4 10 2" xfId="5639"/>
    <cellStyle name="Normal 4 10 2 2" xfId="5640"/>
    <cellStyle name="Normal 4 10 3" xfId="5641"/>
    <cellStyle name="Normal 4 11" xfId="5642"/>
    <cellStyle name="Normal 4 12" xfId="5643"/>
    <cellStyle name="Normal 4 12 2" xfId="5644"/>
    <cellStyle name="Normal 4 13" xfId="5645"/>
    <cellStyle name="Normal 4 14" xfId="5646"/>
    <cellStyle name="Normal 4 2" xfId="5647"/>
    <cellStyle name="Normal 4 2 2" xfId="5648"/>
    <cellStyle name="Normal 4 2 3" xfId="5649"/>
    <cellStyle name="Normal 4 3" xfId="5650"/>
    <cellStyle name="Normal 4 3 2" xfId="5651"/>
    <cellStyle name="Normal 4 3 3" xfId="5652"/>
    <cellStyle name="Normal 4 3 4" xfId="5653"/>
    <cellStyle name="Normal 4 4" xfId="5654"/>
    <cellStyle name="Normal 4 5" xfId="5655"/>
    <cellStyle name="Normal 4 6" xfId="5656"/>
    <cellStyle name="Normal 4 7" xfId="5657"/>
    <cellStyle name="Normal 4 8" xfId="5658"/>
    <cellStyle name="Normal 4 9" xfId="5659"/>
    <cellStyle name="Normal 40" xfId="5660"/>
    <cellStyle name="Normal 40 2" xfId="5661"/>
    <cellStyle name="Normal 41" xfId="5662"/>
    <cellStyle name="Normal 41 2" xfId="5663"/>
    <cellStyle name="Normal 42" xfId="5664"/>
    <cellStyle name="Normal 43" xfId="5665"/>
    <cellStyle name="Normal 44" xfId="5666"/>
    <cellStyle name="Normal 45" xfId="5667"/>
    <cellStyle name="Normal 46" xfId="5668"/>
    <cellStyle name="Normal 47" xfId="5669"/>
    <cellStyle name="Normal 48" xfId="5670"/>
    <cellStyle name="Normal 49" xfId="5671"/>
    <cellStyle name="Normal 5" xfId="5672"/>
    <cellStyle name="Normal 5 10" xfId="5673"/>
    <cellStyle name="Normal 5 11" xfId="5674"/>
    <cellStyle name="Normal 5 12" xfId="5675"/>
    <cellStyle name="Normal 5 13" xfId="5676"/>
    <cellStyle name="Normal 5 2" xfId="5677"/>
    <cellStyle name="Normal 5 2 2" xfId="5678"/>
    <cellStyle name="Normal 5 3" xfId="5679"/>
    <cellStyle name="Normal 5 4" xfId="5680"/>
    <cellStyle name="Normal 5 5" xfId="5681"/>
    <cellStyle name="Normal 5 6" xfId="5682"/>
    <cellStyle name="Normal 5 7" xfId="5683"/>
    <cellStyle name="Normal 5 8" xfId="5684"/>
    <cellStyle name="Normal 5 9" xfId="5685"/>
    <cellStyle name="Normal 50" xfId="5686"/>
    <cellStyle name="Normal 51" xfId="5687"/>
    <cellStyle name="Normal 52" xfId="5688"/>
    <cellStyle name="Normal 53" xfId="5689"/>
    <cellStyle name="Normal 54" xfId="5690"/>
    <cellStyle name="Normal 54 2" xfId="5691"/>
    <cellStyle name="Normal 54 2 2" xfId="5692"/>
    <cellStyle name="Normal 54 3" xfId="5693"/>
    <cellStyle name="Normal 55" xfId="5694"/>
    <cellStyle name="Normal 55 2" xfId="5695"/>
    <cellStyle name="Normal 55 2 2" xfId="5696"/>
    <cellStyle name="Normal 55 3" xfId="5697"/>
    <cellStyle name="Normal 56" xfId="5698"/>
    <cellStyle name="Normal 56 2" xfId="5699"/>
    <cellStyle name="Normal 56 2 2" xfId="5700"/>
    <cellStyle name="Normal 56 3" xfId="5701"/>
    <cellStyle name="Normal 57" xfId="5702"/>
    <cellStyle name="Normal 57 2" xfId="5703"/>
    <cellStyle name="Normal 57 2 2" xfId="5704"/>
    <cellStyle name="Normal 57 3" xfId="5705"/>
    <cellStyle name="Normal 58" xfId="5706"/>
    <cellStyle name="Normal 58 2" xfId="5707"/>
    <cellStyle name="Normal 58 2 2" xfId="5708"/>
    <cellStyle name="Normal 58 3" xfId="5709"/>
    <cellStyle name="Normal 59" xfId="5710"/>
    <cellStyle name="Normal 59 2" xfId="5711"/>
    <cellStyle name="Normal 59 2 2" xfId="5712"/>
    <cellStyle name="Normal 59 3" xfId="5713"/>
    <cellStyle name="Normal 6" xfId="5714"/>
    <cellStyle name="Normal 6 2" xfId="5715"/>
    <cellStyle name="Normal 6 3" xfId="5716"/>
    <cellStyle name="Normal 6 4" xfId="5717"/>
    <cellStyle name="Normal 6 5" xfId="5718"/>
    <cellStyle name="Normal 6 6" xfId="5719"/>
    <cellStyle name="Normal 6 7" xfId="5720"/>
    <cellStyle name="Normal 6 8" xfId="5721"/>
    <cellStyle name="Normal 6 9" xfId="5722"/>
    <cellStyle name="Normal 60" xfId="5723"/>
    <cellStyle name="Normal 60 2" xfId="5724"/>
    <cellStyle name="Normal 60 2 2" xfId="5725"/>
    <cellStyle name="Normal 60 3" xfId="5726"/>
    <cellStyle name="Normal 61" xfId="5727"/>
    <cellStyle name="Normal 61 2" xfId="5728"/>
    <cellStyle name="Normal 61 2 2" xfId="5729"/>
    <cellStyle name="Normal 61 3" xfId="5730"/>
    <cellStyle name="Normal 62" xfId="5731"/>
    <cellStyle name="Normal 62 2" xfId="5732"/>
    <cellStyle name="Normal 62 2 2" xfId="5733"/>
    <cellStyle name="Normal 62 3" xfId="5734"/>
    <cellStyle name="Normal 63" xfId="5735"/>
    <cellStyle name="Normal 63 2" xfId="5736"/>
    <cellStyle name="Normal 63 2 2" xfId="5737"/>
    <cellStyle name="Normal 63 3" xfId="5738"/>
    <cellStyle name="Normal 64" xfId="5739"/>
    <cellStyle name="Normal 64 2" xfId="5740"/>
    <cellStyle name="Normal 64 2 2" xfId="5741"/>
    <cellStyle name="Normal 64 3" xfId="5742"/>
    <cellStyle name="Normal 65" xfId="5743"/>
    <cellStyle name="Normal 66" xfId="5744"/>
    <cellStyle name="Normal 67" xfId="5745"/>
    <cellStyle name="Normal 67 2" xfId="5746"/>
    <cellStyle name="Normal 68" xfId="5747"/>
    <cellStyle name="Normal 68 2" xfId="5748"/>
    <cellStyle name="Normal 69" xfId="5749"/>
    <cellStyle name="Normal 69 2" xfId="5750"/>
    <cellStyle name="Normal 7" xfId="5751"/>
    <cellStyle name="Normal 7 10" xfId="5752"/>
    <cellStyle name="Normal 7 11" xfId="5753"/>
    <cellStyle name="Normal 7 11 2" xfId="5754"/>
    <cellStyle name="Normal 7 12" xfId="5755"/>
    <cellStyle name="Normal 7 2" xfId="5756"/>
    <cellStyle name="Normal 7 2 2" xfId="5757"/>
    <cellStyle name="Normal 7 3" xfId="5758"/>
    <cellStyle name="Normal 7 4" xfId="5759"/>
    <cellStyle name="Normal 7 5" xfId="5760"/>
    <cellStyle name="Normal 7 6" xfId="5761"/>
    <cellStyle name="Normal 7 7" xfId="5762"/>
    <cellStyle name="Normal 7 8" xfId="5763"/>
    <cellStyle name="Normal 7 9" xfId="5764"/>
    <cellStyle name="Normal 70" xfId="5765"/>
    <cellStyle name="Normal 70 2" xfId="5766"/>
    <cellStyle name="Normal 71" xfId="5767"/>
    <cellStyle name="Normal 71 2" xfId="5768"/>
    <cellStyle name="Normal 72" xfId="5769"/>
    <cellStyle name="Normal 72 2" xfId="5770"/>
    <cellStyle name="Normal 73" xfId="5771"/>
    <cellStyle name="Normal 73 2" xfId="5772"/>
    <cellStyle name="Normal 74" xfId="5773"/>
    <cellStyle name="Normal 74 2" xfId="5774"/>
    <cellStyle name="Normal 75" xfId="5775"/>
    <cellStyle name="Normal 75 2" xfId="5776"/>
    <cellStyle name="Normal 76" xfId="5777"/>
    <cellStyle name="Normal 76 2" xfId="5778"/>
    <cellStyle name="Normal 77" xfId="5779"/>
    <cellStyle name="Normal 77 2" xfId="5780"/>
    <cellStyle name="Normal 78" xfId="5781"/>
    <cellStyle name="Normal 78 2" xfId="5782"/>
    <cellStyle name="Normal 79" xfId="5783"/>
    <cellStyle name="Normal 79 2" xfId="5784"/>
    <cellStyle name="Normal 8" xfId="5785"/>
    <cellStyle name="Normal 8 10" xfId="5786"/>
    <cellStyle name="Normal 8 2" xfId="5787"/>
    <cellStyle name="Normal 8 3" xfId="5788"/>
    <cellStyle name="Normal 8 4" xfId="5789"/>
    <cellStyle name="Normal 8 5" xfId="5790"/>
    <cellStyle name="Normal 8 6" xfId="5791"/>
    <cellStyle name="Normal 8 7" xfId="5792"/>
    <cellStyle name="Normal 8 8" xfId="5793"/>
    <cellStyle name="Normal 8 9" xfId="5794"/>
    <cellStyle name="Normal 8 9 2" xfId="5795"/>
    <cellStyle name="Normal 8 9 2 2" xfId="5796"/>
    <cellStyle name="Normal 8 9 3" xfId="5797"/>
    <cellStyle name="Normal 8_(19) Loan Feb-11(Feb-11 figures)" xfId="5798"/>
    <cellStyle name="Normal 80" xfId="5799"/>
    <cellStyle name="Normal 80 2" xfId="5800"/>
    <cellStyle name="Normal 81" xfId="5801"/>
    <cellStyle name="Normal 81 2" xfId="5802"/>
    <cellStyle name="Normal 82" xfId="5803"/>
    <cellStyle name="Normal 82 2" xfId="5804"/>
    <cellStyle name="Normal 83" xfId="5805"/>
    <cellStyle name="Normal 83 2" xfId="5806"/>
    <cellStyle name="Normal 83 2 2" xfId="5807"/>
    <cellStyle name="Normal 83 3" xfId="5808"/>
    <cellStyle name="Normal 84" xfId="5809"/>
    <cellStyle name="Normal 84 2" xfId="5810"/>
    <cellStyle name="Normal 85" xfId="5811"/>
    <cellStyle name="Normal 85 2" xfId="5812"/>
    <cellStyle name="Normal 86" xfId="5813"/>
    <cellStyle name="Normal 86 2" xfId="5814"/>
    <cellStyle name="Normal 87" xfId="5815"/>
    <cellStyle name="Normal 87 2" xfId="5816"/>
    <cellStyle name="Normal 88" xfId="5817"/>
    <cellStyle name="Normal 88 2" xfId="5818"/>
    <cellStyle name="Normal 89" xfId="5819"/>
    <cellStyle name="Normal 89 2" xfId="5820"/>
    <cellStyle name="Normal 9" xfId="5821"/>
    <cellStyle name="Normal 9 10" xfId="5822"/>
    <cellStyle name="Normal 9 10 2" xfId="5823"/>
    <cellStyle name="Normal 9 11" xfId="5824"/>
    <cellStyle name="Normal 9 2" xfId="5825"/>
    <cellStyle name="Normal 9 3" xfId="5826"/>
    <cellStyle name="Normal 9 4" xfId="5827"/>
    <cellStyle name="Normal 9 5" xfId="5828"/>
    <cellStyle name="Normal 9 6" xfId="5829"/>
    <cellStyle name="Normal 9 7" xfId="5830"/>
    <cellStyle name="Normal 9 8" xfId="5831"/>
    <cellStyle name="Normal 9 9" xfId="5832"/>
    <cellStyle name="Normal 9_(19) Loan Feb-11(Feb-11 figures)" xfId="5833"/>
    <cellStyle name="Normal 90" xfId="5834"/>
    <cellStyle name="Normal 90 2" xfId="5835"/>
    <cellStyle name="Normal 91" xfId="5836"/>
    <cellStyle name="Normal 92" xfId="5837"/>
    <cellStyle name="Normal 93" xfId="5838"/>
    <cellStyle name="Normal 94" xfId="5839"/>
    <cellStyle name="Normal 95" xfId="5840"/>
    <cellStyle name="Normal 96" xfId="5841"/>
    <cellStyle name="Normal 97" xfId="5842"/>
    <cellStyle name="Normal 98" xfId="5843"/>
    <cellStyle name="Normal 99" xfId="5844"/>
    <cellStyle name="Normal_Table 1 2" xfId="2"/>
    <cellStyle name="Normale_DB LOTTI CM Torino (PPMM)" xfId="5845"/>
    <cellStyle name="Note 10 10" xfId="5846"/>
    <cellStyle name="Note 10 2" xfId="5847"/>
    <cellStyle name="Note 10 3" xfId="5848"/>
    <cellStyle name="Note 10 4" xfId="5849"/>
    <cellStyle name="Note 10 5" xfId="5850"/>
    <cellStyle name="Note 10 6" xfId="5851"/>
    <cellStyle name="Note 10 7" xfId="5852"/>
    <cellStyle name="Note 10 8" xfId="5853"/>
    <cellStyle name="Note 10 9" xfId="5854"/>
    <cellStyle name="Note 11 10" xfId="5855"/>
    <cellStyle name="Note 11 2" xfId="5856"/>
    <cellStyle name="Note 11 3" xfId="5857"/>
    <cellStyle name="Note 11 4" xfId="5858"/>
    <cellStyle name="Note 11 5" xfId="5859"/>
    <cellStyle name="Note 11 6" xfId="5860"/>
    <cellStyle name="Note 11 7" xfId="5861"/>
    <cellStyle name="Note 11 8" xfId="5862"/>
    <cellStyle name="Note 11 9" xfId="5863"/>
    <cellStyle name="Note 12 10" xfId="5864"/>
    <cellStyle name="Note 12 2" xfId="5865"/>
    <cellStyle name="Note 12 3" xfId="5866"/>
    <cellStyle name="Note 12 4" xfId="5867"/>
    <cellStyle name="Note 12 5" xfId="5868"/>
    <cellStyle name="Note 12 6" xfId="5869"/>
    <cellStyle name="Note 12 7" xfId="5870"/>
    <cellStyle name="Note 12 8" xfId="5871"/>
    <cellStyle name="Note 12 9" xfId="5872"/>
    <cellStyle name="Note 13 10" xfId="5873"/>
    <cellStyle name="Note 13 2" xfId="5874"/>
    <cellStyle name="Note 13 3" xfId="5875"/>
    <cellStyle name="Note 13 4" xfId="5876"/>
    <cellStyle name="Note 13 5" xfId="5877"/>
    <cellStyle name="Note 13 6" xfId="5878"/>
    <cellStyle name="Note 13 7" xfId="5879"/>
    <cellStyle name="Note 13 8" xfId="5880"/>
    <cellStyle name="Note 13 9" xfId="5881"/>
    <cellStyle name="Note 14 10" xfId="5882"/>
    <cellStyle name="Note 14 2" xfId="5883"/>
    <cellStyle name="Note 14 3" xfId="5884"/>
    <cellStyle name="Note 14 4" xfId="5885"/>
    <cellStyle name="Note 14 5" xfId="5886"/>
    <cellStyle name="Note 14 6" xfId="5887"/>
    <cellStyle name="Note 14 7" xfId="5888"/>
    <cellStyle name="Note 14 8" xfId="5889"/>
    <cellStyle name="Note 14 9" xfId="5890"/>
    <cellStyle name="Note 15 10" xfId="5891"/>
    <cellStyle name="Note 15 2" xfId="5892"/>
    <cellStyle name="Note 15 3" xfId="5893"/>
    <cellStyle name="Note 15 4" xfId="5894"/>
    <cellStyle name="Note 15 5" xfId="5895"/>
    <cellStyle name="Note 15 6" xfId="5896"/>
    <cellStyle name="Note 15 7" xfId="5897"/>
    <cellStyle name="Note 15 8" xfId="5898"/>
    <cellStyle name="Note 15 9" xfId="5899"/>
    <cellStyle name="Note 16 2" xfId="5900"/>
    <cellStyle name="Note 16 3" xfId="5901"/>
    <cellStyle name="Note 17 2" xfId="5902"/>
    <cellStyle name="Note 17 3" xfId="5903"/>
    <cellStyle name="Note 18 2" xfId="5904"/>
    <cellStyle name="Note 18 3" xfId="5905"/>
    <cellStyle name="Note 19 2" xfId="5906"/>
    <cellStyle name="Note 19 3" xfId="5907"/>
    <cellStyle name="Note 2" xfId="5908"/>
    <cellStyle name="Note 2 10" xfId="5909"/>
    <cellStyle name="Note 2 11" xfId="5910"/>
    <cellStyle name="Note 2 12" xfId="5911"/>
    <cellStyle name="Note 2 13" xfId="5912"/>
    <cellStyle name="Note 2 2" xfId="5913"/>
    <cellStyle name="Note 2 2 2" xfId="5914"/>
    <cellStyle name="Note 2 2 3" xfId="5915"/>
    <cellStyle name="Note 2 2 3 2" xfId="5916"/>
    <cellStyle name="Note 2 2 4" xfId="5917"/>
    <cellStyle name="Note 2 3" xfId="5918"/>
    <cellStyle name="Note 2 3 2" xfId="5919"/>
    <cellStyle name="Note 2 3 3" xfId="5920"/>
    <cellStyle name="Note 2 3 3 2" xfId="5921"/>
    <cellStyle name="Note 2 3 4" xfId="5922"/>
    <cellStyle name="Note 2 4" xfId="5923"/>
    <cellStyle name="Note 2 5" xfId="5924"/>
    <cellStyle name="Note 2 6" xfId="5925"/>
    <cellStyle name="Note 2 7" xfId="5926"/>
    <cellStyle name="Note 2 8" xfId="5927"/>
    <cellStyle name="Note 2 9" xfId="5928"/>
    <cellStyle name="Note 3" xfId="5929"/>
    <cellStyle name="Note 3 10" xfId="5930"/>
    <cellStyle name="Note 3 2" xfId="5931"/>
    <cellStyle name="Note 3 3" xfId="5932"/>
    <cellStyle name="Note 3 4" xfId="5933"/>
    <cellStyle name="Note 3 5" xfId="5934"/>
    <cellStyle name="Note 3 6" xfId="5935"/>
    <cellStyle name="Note 3 7" xfId="5936"/>
    <cellStyle name="Note 3 8" xfId="5937"/>
    <cellStyle name="Note 3 9" xfId="5938"/>
    <cellStyle name="Note 4" xfId="5939"/>
    <cellStyle name="Note 4 10" xfId="5940"/>
    <cellStyle name="Note 4 2" xfId="5941"/>
    <cellStyle name="Note 4 3" xfId="5942"/>
    <cellStyle name="Note 4 4" xfId="5943"/>
    <cellStyle name="Note 4 5" xfId="5944"/>
    <cellStyle name="Note 4 6" xfId="5945"/>
    <cellStyle name="Note 4 7" xfId="5946"/>
    <cellStyle name="Note 4 8" xfId="5947"/>
    <cellStyle name="Note 4 9" xfId="5948"/>
    <cellStyle name="Note 5" xfId="5949"/>
    <cellStyle name="Note 5 10" xfId="5950"/>
    <cellStyle name="Note 5 2" xfId="5951"/>
    <cellStyle name="Note 5 3" xfId="5952"/>
    <cellStyle name="Note 5 4" xfId="5953"/>
    <cellStyle name="Note 5 5" xfId="5954"/>
    <cellStyle name="Note 5 6" xfId="5955"/>
    <cellStyle name="Note 5 7" xfId="5956"/>
    <cellStyle name="Note 5 8" xfId="5957"/>
    <cellStyle name="Note 5 9" xfId="5958"/>
    <cellStyle name="Note 6 10" xfId="5959"/>
    <cellStyle name="Note 6 2" xfId="5960"/>
    <cellStyle name="Note 6 3" xfId="5961"/>
    <cellStyle name="Note 6 4" xfId="5962"/>
    <cellStyle name="Note 6 5" xfId="5963"/>
    <cellStyle name="Note 6 6" xfId="5964"/>
    <cellStyle name="Note 6 7" xfId="5965"/>
    <cellStyle name="Note 6 8" xfId="5966"/>
    <cellStyle name="Note 6 9" xfId="5967"/>
    <cellStyle name="Note 7 10" xfId="5968"/>
    <cellStyle name="Note 7 2" xfId="5969"/>
    <cellStyle name="Note 7 3" xfId="5970"/>
    <cellStyle name="Note 7 4" xfId="5971"/>
    <cellStyle name="Note 7 5" xfId="5972"/>
    <cellStyle name="Note 7 6" xfId="5973"/>
    <cellStyle name="Note 7 7" xfId="5974"/>
    <cellStyle name="Note 7 8" xfId="5975"/>
    <cellStyle name="Note 7 9" xfId="5976"/>
    <cellStyle name="Note 8 10" xfId="5977"/>
    <cellStyle name="Note 8 2" xfId="5978"/>
    <cellStyle name="Note 8 3" xfId="5979"/>
    <cellStyle name="Note 8 4" xfId="5980"/>
    <cellStyle name="Note 8 5" xfId="5981"/>
    <cellStyle name="Note 8 6" xfId="5982"/>
    <cellStyle name="Note 8 7" xfId="5983"/>
    <cellStyle name="Note 8 8" xfId="5984"/>
    <cellStyle name="Note 8 9" xfId="5985"/>
    <cellStyle name="Note 9 10" xfId="5986"/>
    <cellStyle name="Note 9 2" xfId="5987"/>
    <cellStyle name="Note 9 3" xfId="5988"/>
    <cellStyle name="Note 9 4" xfId="5989"/>
    <cellStyle name="Note 9 5" xfId="5990"/>
    <cellStyle name="Note 9 6" xfId="5991"/>
    <cellStyle name="Note 9 7" xfId="5992"/>
    <cellStyle name="Note 9 8" xfId="5993"/>
    <cellStyle name="Note 9 9" xfId="5994"/>
    <cellStyle name="Notes" xfId="5995"/>
    <cellStyle name="NumberFormat" xfId="5996"/>
    <cellStyle name="Numbers" xfId="5997"/>
    <cellStyle name="Numbers - Bold" xfId="5998"/>
    <cellStyle name="Numbers_increm pf" xfId="5999"/>
    <cellStyle name="Œ…‹æØ‚è [0.00]_Industry" xfId="6000"/>
    <cellStyle name="Œ…‹æØ‚è_Industry" xfId="6001"/>
    <cellStyle name="OfWhich" xfId="6002"/>
    <cellStyle name="Option" xfId="6003"/>
    <cellStyle name="optionalExposure" xfId="6004"/>
    <cellStyle name="Output 2" xfId="6005"/>
    <cellStyle name="Output 3" xfId="6006"/>
    <cellStyle name="Output Amounts" xfId="6007"/>
    <cellStyle name="Output Column Headings" xfId="6008"/>
    <cellStyle name="Output Column Headings 2" xfId="6009"/>
    <cellStyle name="Output Line Items" xfId="6010"/>
    <cellStyle name="Output Report Heading" xfId="6011"/>
    <cellStyle name="Output Report Heading 2" xfId="6012"/>
    <cellStyle name="Output Report Title" xfId="6013"/>
    <cellStyle name="Output Report Title 2" xfId="6014"/>
    <cellStyle name="Page Heading Large" xfId="6015"/>
    <cellStyle name="Page Heading Small" xfId="6016"/>
    <cellStyle name="Page Number" xfId="6017"/>
    <cellStyle name="pager" xfId="6018"/>
    <cellStyle name="Percent (0.00)" xfId="6019"/>
    <cellStyle name="Percent [0%]" xfId="6020"/>
    <cellStyle name="Percent [0.00%]" xfId="6021"/>
    <cellStyle name="Percent [0]" xfId="6022"/>
    <cellStyle name="Percent [00]" xfId="6023"/>
    <cellStyle name="Percent [2]" xfId="6024"/>
    <cellStyle name="Percent 10" xfId="4"/>
    <cellStyle name="Percent 10 2" xfId="6025"/>
    <cellStyle name="Percent 11" xfId="6026"/>
    <cellStyle name="Percent 11 2" xfId="6027"/>
    <cellStyle name="Percent 12" xfId="6028"/>
    <cellStyle name="Percent 12 2" xfId="6029"/>
    <cellStyle name="Percent 13" xfId="6030"/>
    <cellStyle name="Percent 13 2" xfId="6031"/>
    <cellStyle name="Percent 14" xfId="6032"/>
    <cellStyle name="Percent 15" xfId="6033"/>
    <cellStyle name="Percent 16" xfId="6034"/>
    <cellStyle name="Percent 17" xfId="6035"/>
    <cellStyle name="Percent 17 2" xfId="6036"/>
    <cellStyle name="Percent 18" xfId="6037"/>
    <cellStyle name="Percent 18 2" xfId="6038"/>
    <cellStyle name="Percent 19" xfId="6039"/>
    <cellStyle name="Percent 19 2" xfId="6040"/>
    <cellStyle name="Percent 2" xfId="6041"/>
    <cellStyle name="Percent 2 2" xfId="6042"/>
    <cellStyle name="Percent 2 3" xfId="6043"/>
    <cellStyle name="Percent 2 4" xfId="6044"/>
    <cellStyle name="Percent 2 5" xfId="6045"/>
    <cellStyle name="Percent 2 5 2" xfId="6046"/>
    <cellStyle name="Percent 20" xfId="6047"/>
    <cellStyle name="Percent 20 2" xfId="6048"/>
    <cellStyle name="Percent 21" xfId="6049"/>
    <cellStyle name="Percent 22" xfId="6050"/>
    <cellStyle name="Percent 23" xfId="6051"/>
    <cellStyle name="Percent 24" xfId="6052"/>
    <cellStyle name="Percent 25" xfId="6053"/>
    <cellStyle name="Percent 26" xfId="6054"/>
    <cellStyle name="Percent 27" xfId="6055"/>
    <cellStyle name="Percent 3" xfId="6056"/>
    <cellStyle name="Percent 3 2" xfId="6057"/>
    <cellStyle name="Percent 3 3" xfId="6058"/>
    <cellStyle name="Percent 3 4" xfId="6059"/>
    <cellStyle name="Percent 4" xfId="6060"/>
    <cellStyle name="Percent 4 2" xfId="6061"/>
    <cellStyle name="Percent 4 2 2" xfId="6062"/>
    <cellStyle name="Percent 4 2 3" xfId="6063"/>
    <cellStyle name="Percent 5" xfId="6064"/>
    <cellStyle name="Percent 5 2" xfId="6065"/>
    <cellStyle name="Percent 5 2 2" xfId="6066"/>
    <cellStyle name="Percent 5 2 3" xfId="6067"/>
    <cellStyle name="Percent 6" xfId="6068"/>
    <cellStyle name="Percent 6 2" xfId="6069"/>
    <cellStyle name="Percent 6 3" xfId="6070"/>
    <cellStyle name="Percent 6 3 2" xfId="6071"/>
    <cellStyle name="Percent 7" xfId="6072"/>
    <cellStyle name="Percent 7 2" xfId="6073"/>
    <cellStyle name="Percent 7 2 2" xfId="6074"/>
    <cellStyle name="Percent 7 2 2 2" xfId="6075"/>
    <cellStyle name="Percent 7 2 3" xfId="6076"/>
    <cellStyle name="Percent 7 2 4" xfId="6077"/>
    <cellStyle name="Percent 7 3" xfId="6078"/>
    <cellStyle name="Percent 7 3 2" xfId="6079"/>
    <cellStyle name="Percent 7 4" xfId="6080"/>
    <cellStyle name="Percent 7 5" xfId="6081"/>
    <cellStyle name="Percent 8" xfId="6082"/>
    <cellStyle name="Percent 8 2" xfId="6083"/>
    <cellStyle name="Percent 8 3" xfId="6084"/>
    <cellStyle name="Percent 8 3 2" xfId="6085"/>
    <cellStyle name="Percent 8 4" xfId="6086"/>
    <cellStyle name="Percent 8 5" xfId="6087"/>
    <cellStyle name="Percent 9" xfId="6088"/>
    <cellStyle name="Percent 9 2" xfId="6089"/>
    <cellStyle name="Percent 9 3" xfId="6090"/>
    <cellStyle name="Percent 9 4" xfId="6091"/>
    <cellStyle name="Percent Hard" xfId="6092"/>
    <cellStyle name="percent2" xfId="6093"/>
    <cellStyle name="percentage" xfId="6094"/>
    <cellStyle name="Percentage 2" xfId="6095"/>
    <cellStyle name="PERCENTAGE_additions- Sandhya" xfId="6096"/>
    <cellStyle name="Porcentaje" xfId="6097"/>
    <cellStyle name="PrePop Currency (0)" xfId="6098"/>
    <cellStyle name="PrePop Currency (2)" xfId="6099"/>
    <cellStyle name="PrePop Units (0)" xfId="6100"/>
    <cellStyle name="PrePop Units (1)" xfId="6101"/>
    <cellStyle name="PrePop Units (2)" xfId="6102"/>
    <cellStyle name="Price" xfId="6103"/>
    <cellStyle name="Product Header" xfId="6104"/>
    <cellStyle name="Product Title" xfId="6105"/>
    <cellStyle name="Protected_tcslctpk" xfId="6106"/>
    <cellStyle name="PSChar" xfId="6107"/>
    <cellStyle name="PSDec" xfId="6108"/>
    <cellStyle name="PSHeading" xfId="6109"/>
    <cellStyle name="r" xfId="6110"/>
    <cellStyle name="r_pldt" xfId="6111"/>
    <cellStyle name="r_pldt_Report Finance" xfId="6112"/>
    <cellStyle name="r_pldt_Sheet1" xfId="6113"/>
    <cellStyle name="r_Report Finance" xfId="6114"/>
    <cellStyle name="r_Sheet1" xfId="6115"/>
    <cellStyle name="RED_DEBITS" xfId="6116"/>
    <cellStyle name="ReserveStyle" xfId="6117"/>
    <cellStyle name="reset" xfId="6118"/>
    <cellStyle name="Reval_Bond" xfId="6119"/>
    <cellStyle name="RevList" xfId="6120"/>
    <cellStyle name="ri" xfId="6121"/>
    <cellStyle name="RISKbigPercent" xfId="6122"/>
    <cellStyle name="RISKblandrEdge" xfId="6123"/>
    <cellStyle name="RISKblCorner" xfId="6124"/>
    <cellStyle name="RISKbottomEdge" xfId="6125"/>
    <cellStyle name="RISKbrCorner" xfId="6126"/>
    <cellStyle name="RISKdarkBoxed" xfId="6127"/>
    <cellStyle name="RISKdarkShade" xfId="6128"/>
    <cellStyle name="RISKdbottomEdge" xfId="6129"/>
    <cellStyle name="RISKdrightEdge" xfId="6130"/>
    <cellStyle name="RISKdurationTime" xfId="6131"/>
    <cellStyle name="RISKinNumber" xfId="6132"/>
    <cellStyle name="RISKlandrEdge" xfId="6133"/>
    <cellStyle name="RISKleftEdge" xfId="6134"/>
    <cellStyle name="RISKlightBoxed" xfId="6135"/>
    <cellStyle name="RISKltandbEdge" xfId="6136"/>
    <cellStyle name="RISKnormBoxed" xfId="6137"/>
    <cellStyle name="RISKnormCenter" xfId="6138"/>
    <cellStyle name="RISKnormHeading" xfId="6139"/>
    <cellStyle name="RISKnormItal" xfId="6140"/>
    <cellStyle name="RISKnormLabel" xfId="6141"/>
    <cellStyle name="RISKnormShade" xfId="6142"/>
    <cellStyle name="RISKnormTitle" xfId="6143"/>
    <cellStyle name="RISKoutNumber" xfId="6144"/>
    <cellStyle name="RISKrightEdge" xfId="6145"/>
    <cellStyle name="RISKrtandbEdge" xfId="6146"/>
    <cellStyle name="RISKssTime" xfId="6147"/>
    <cellStyle name="RISKtandbEdge" xfId="6148"/>
    <cellStyle name="RISKtlandrEdge" xfId="6149"/>
    <cellStyle name="RISKtlCorner" xfId="6150"/>
    <cellStyle name="RISKtopEdge" xfId="6151"/>
    <cellStyle name="RISKtrCorner" xfId="6152"/>
    <cellStyle name="RM" xfId="6153"/>
    <cellStyle name="RoundingPrecision" xfId="6154"/>
    <cellStyle name="Rubrique" xfId="6155"/>
    <cellStyle name="SAPBEXaggData" xfId="6156"/>
    <cellStyle name="SAPBEXaggData 2" xfId="6157"/>
    <cellStyle name="SAPBEXaggDataEmph" xfId="6158"/>
    <cellStyle name="SAPBEXaggDataEmph 2" xfId="6159"/>
    <cellStyle name="SAPBEXaggItem" xfId="6160"/>
    <cellStyle name="SAPBEXaggItem 2" xfId="6161"/>
    <cellStyle name="SAPBEXaggItemX" xfId="6162"/>
    <cellStyle name="SAPBEXchaText" xfId="6163"/>
    <cellStyle name="SAPBEXchaText 2" xfId="6164"/>
    <cellStyle name="SAPBEXexcBad7" xfId="6165"/>
    <cellStyle name="SAPBEXexcBad7 2" xfId="6166"/>
    <cellStyle name="SAPBEXexcBad8" xfId="6167"/>
    <cellStyle name="SAPBEXexcBad8 2" xfId="6168"/>
    <cellStyle name="SAPBEXexcBad9" xfId="6169"/>
    <cellStyle name="SAPBEXexcBad9 2" xfId="6170"/>
    <cellStyle name="SAPBEXexcCritical4" xfId="6171"/>
    <cellStyle name="SAPBEXexcCritical4 2" xfId="6172"/>
    <cellStyle name="SAPBEXexcCritical5" xfId="6173"/>
    <cellStyle name="SAPBEXexcCritical5 2" xfId="6174"/>
    <cellStyle name="SAPBEXexcCritical6" xfId="6175"/>
    <cellStyle name="SAPBEXexcCritical6 2" xfId="6176"/>
    <cellStyle name="SAPBEXexcGood1" xfId="6177"/>
    <cellStyle name="SAPBEXexcGood1 2" xfId="6178"/>
    <cellStyle name="SAPBEXexcGood2" xfId="6179"/>
    <cellStyle name="SAPBEXexcGood2 2" xfId="6180"/>
    <cellStyle name="SAPBEXexcGood3" xfId="6181"/>
    <cellStyle name="SAPBEXexcGood3 2" xfId="6182"/>
    <cellStyle name="SAPBEXfilterDrill" xfId="6183"/>
    <cellStyle name="SAPBEXfilterDrill 2" xfId="6184"/>
    <cellStyle name="SAPBEXfilterItem" xfId="6185"/>
    <cellStyle name="SAPBEXfilterItem 2" xfId="6186"/>
    <cellStyle name="SAPBEXfilterText" xfId="6187"/>
    <cellStyle name="SAPBEXfilterText 2" xfId="6188"/>
    <cellStyle name="SAPBEXformats" xfId="6189"/>
    <cellStyle name="SAPBEXformats 2" xfId="6190"/>
    <cellStyle name="SAPBEXheaderItem" xfId="6191"/>
    <cellStyle name="SAPBEXheaderItem 2" xfId="6192"/>
    <cellStyle name="SAPBEXheaderText" xfId="6193"/>
    <cellStyle name="SAPBEXheaderText 2" xfId="6194"/>
    <cellStyle name="SAPBEXHLevel0" xfId="6195"/>
    <cellStyle name="SAPBEXHLevel0 2" xfId="6196"/>
    <cellStyle name="SAPBEXHLevel0X" xfId="6197"/>
    <cellStyle name="SAPBEXHLevel0X 2" xfId="6198"/>
    <cellStyle name="SAPBEXHLevel1" xfId="6199"/>
    <cellStyle name="SAPBEXHLevel1 2" xfId="6200"/>
    <cellStyle name="SAPBEXHLevel1X" xfId="6201"/>
    <cellStyle name="SAPBEXHLevel1X 2" xfId="6202"/>
    <cellStyle name="SAPBEXHLevel2" xfId="6203"/>
    <cellStyle name="SAPBEXHLevel2 2" xfId="6204"/>
    <cellStyle name="SAPBEXHLevel2X" xfId="6205"/>
    <cellStyle name="SAPBEXHLevel2X 2" xfId="6206"/>
    <cellStyle name="SAPBEXHLevel3" xfId="6207"/>
    <cellStyle name="SAPBEXHLevel3 2" xfId="6208"/>
    <cellStyle name="SAPBEXHLevel3X" xfId="6209"/>
    <cellStyle name="SAPBEXHLevel3X 2" xfId="6210"/>
    <cellStyle name="SAPBEXresData" xfId="6211"/>
    <cellStyle name="SAPBEXresData 2" xfId="6212"/>
    <cellStyle name="SAPBEXresDataEmph" xfId="6213"/>
    <cellStyle name="SAPBEXresDataEmph 2" xfId="6214"/>
    <cellStyle name="SAPBEXresItem" xfId="6215"/>
    <cellStyle name="SAPBEXresItem 2" xfId="6216"/>
    <cellStyle name="SAPBEXresItemX" xfId="6217"/>
    <cellStyle name="SAPBEXstdData" xfId="6218"/>
    <cellStyle name="SAPBEXstdData 2" xfId="6219"/>
    <cellStyle name="SAPBEXstdDataEmph" xfId="6220"/>
    <cellStyle name="SAPBEXstdDataEmph 2" xfId="6221"/>
    <cellStyle name="SAPBEXstdItem" xfId="6222"/>
    <cellStyle name="SAPBEXstdItem 2" xfId="6223"/>
    <cellStyle name="SAPBEXstdItemX" xfId="6224"/>
    <cellStyle name="SAPBEXtitle" xfId="6225"/>
    <cellStyle name="SAPBEXtitle 2" xfId="6226"/>
    <cellStyle name="SAPBEXundefined" xfId="6227"/>
    <cellStyle name="SAPBEXundefined 2" xfId="6228"/>
    <cellStyle name="ScotchRule" xfId="6229"/>
    <cellStyle name="SdapsDate" xfId="6230"/>
    <cellStyle name="Section" xfId="6231"/>
    <cellStyle name="SEM-BPS-head" xfId="6232"/>
    <cellStyle name="SEM-BPS-key" xfId="6233"/>
    <cellStyle name="Shaded" xfId="6234"/>
    <cellStyle name="Short $" xfId="6235"/>
    <cellStyle name="showExposure" xfId="6236"/>
    <cellStyle name="showPD" xfId="6237"/>
    <cellStyle name="showPercentage" xfId="6238"/>
    <cellStyle name="SMALL_NUMBERS" xfId="6239"/>
    <cellStyle name="SMALLER_NUMBERS" xfId="6240"/>
    <cellStyle name="Standaard_laroux" xfId="6241"/>
    <cellStyle name="Standard 2" xfId="6242"/>
    <cellStyle name="Standard_AFS Debt sec" xfId="6243"/>
    <cellStyle name="StandardDate" xfId="6244"/>
    <cellStyle name="standardnumber" xfId="6245"/>
    <cellStyle name="static" xfId="6246"/>
    <cellStyle name="Sterling [0]" xfId="6247"/>
    <cellStyle name="Stil 1" xfId="6248"/>
    <cellStyle name="styDisplay" xfId="6249"/>
    <cellStyle name="Style 1" xfId="6250"/>
    <cellStyle name="Style 1 2" xfId="6251"/>
    <cellStyle name="Style 1 3" xfId="6252"/>
    <cellStyle name="Style 1 4" xfId="6253"/>
    <cellStyle name="Style 1 5" xfId="6254"/>
    <cellStyle name="Style 1 6" xfId="6255"/>
    <cellStyle name="Style 10" xfId="6256"/>
    <cellStyle name="Style 11" xfId="6257"/>
    <cellStyle name="Style 12" xfId="6258"/>
    <cellStyle name="Style 13" xfId="6259"/>
    <cellStyle name="Style 14" xfId="6260"/>
    <cellStyle name="Style 15" xfId="6261"/>
    <cellStyle name="Style 16" xfId="6262"/>
    <cellStyle name="Style 17" xfId="6263"/>
    <cellStyle name="Style 18" xfId="6264"/>
    <cellStyle name="Style 19" xfId="6265"/>
    <cellStyle name="Style 2" xfId="6266"/>
    <cellStyle name="Style 20" xfId="6267"/>
    <cellStyle name="Style 21" xfId="6268"/>
    <cellStyle name="Style 22" xfId="6269"/>
    <cellStyle name="Style 23" xfId="6270"/>
    <cellStyle name="Style 24" xfId="6271"/>
    <cellStyle name="Style 24 2" xfId="6272"/>
    <cellStyle name="Style 24 3" xfId="6273"/>
    <cellStyle name="Style 25" xfId="6274"/>
    <cellStyle name="Style 26" xfId="6275"/>
    <cellStyle name="Style 27" xfId="6276"/>
    <cellStyle name="Style 27 2" xfId="6277"/>
    <cellStyle name="Style 27 3" xfId="6278"/>
    <cellStyle name="Style 28" xfId="6279"/>
    <cellStyle name="Style 28 2" xfId="6280"/>
    <cellStyle name="Style 28 3" xfId="6281"/>
    <cellStyle name="Style 29" xfId="6282"/>
    <cellStyle name="Style 3" xfId="6283"/>
    <cellStyle name="Style 30" xfId="6284"/>
    <cellStyle name="Style 31" xfId="6285"/>
    <cellStyle name="Style 32" xfId="6286"/>
    <cellStyle name="Style 33" xfId="6287"/>
    <cellStyle name="Style 34" xfId="6288"/>
    <cellStyle name="Style 35" xfId="6289"/>
    <cellStyle name="Style 36" xfId="6290"/>
    <cellStyle name="Style 37" xfId="6291"/>
    <cellStyle name="Style 38" xfId="6292"/>
    <cellStyle name="Style 39" xfId="6293"/>
    <cellStyle name="Style 4" xfId="6294"/>
    <cellStyle name="Style 40" xfId="6295"/>
    <cellStyle name="Style 41" xfId="6296"/>
    <cellStyle name="Style 42" xfId="6297"/>
    <cellStyle name="Style 43" xfId="6298"/>
    <cellStyle name="Style 44" xfId="6299"/>
    <cellStyle name="Style 45" xfId="6300"/>
    <cellStyle name="Style 46" xfId="6301"/>
    <cellStyle name="Style 47" xfId="6302"/>
    <cellStyle name="Style 48" xfId="6303"/>
    <cellStyle name="Style 49" xfId="6304"/>
    <cellStyle name="Style 5" xfId="6305"/>
    <cellStyle name="Style 50" xfId="6306"/>
    <cellStyle name="Style 51" xfId="6307"/>
    <cellStyle name="Style 52" xfId="6308"/>
    <cellStyle name="Style 53" xfId="6309"/>
    <cellStyle name="Style 54" xfId="6310"/>
    <cellStyle name="Style 55" xfId="6311"/>
    <cellStyle name="Style 56" xfId="6312"/>
    <cellStyle name="Style 57" xfId="6313"/>
    <cellStyle name="Style 58" xfId="6314"/>
    <cellStyle name="Style 59" xfId="6315"/>
    <cellStyle name="Style 6" xfId="6316"/>
    <cellStyle name="Style 60" xfId="6317"/>
    <cellStyle name="Style 61" xfId="6318"/>
    <cellStyle name="Style 62" xfId="6319"/>
    <cellStyle name="Style 7" xfId="6320"/>
    <cellStyle name="Style 8" xfId="6321"/>
    <cellStyle name="Style 9" xfId="6322"/>
    <cellStyle name="Style1 - Style1" xfId="6323"/>
    <cellStyle name="styMcList" xfId="6324"/>
    <cellStyle name="Subtitle" xfId="6325"/>
    <cellStyle name="-Subtitle_chart" xfId="6326"/>
    <cellStyle name="Subtitle_Report Finance" xfId="6327"/>
    <cellStyle name="Subtotal" xfId="6328"/>
    <cellStyle name="Subtotal 2" xfId="6329"/>
    <cellStyle name="Subtotal2" xfId="6330"/>
    <cellStyle name="subtotals" xfId="6331"/>
    <cellStyle name="supPercentage" xfId="6332"/>
    <cellStyle name="supText" xfId="6333"/>
    <cellStyle name="Table Col Head" xfId="6334"/>
    <cellStyle name="Table Head" xfId="6335"/>
    <cellStyle name="Table Head Aligned" xfId="6336"/>
    <cellStyle name="Table Head Blue" xfId="6337"/>
    <cellStyle name="Table Head Green" xfId="6338"/>
    <cellStyle name="Table Heading" xfId="6339"/>
    <cellStyle name="Table Sub Head" xfId="6340"/>
    <cellStyle name="Table Title" xfId="6341"/>
    <cellStyle name="Table Units" xfId="6342"/>
    <cellStyle name="Tablebody" xfId="6343"/>
    <cellStyle name="TablebodyDate" xfId="6344"/>
    <cellStyle name="TablebodyOutstandingAmount" xfId="6345"/>
    <cellStyle name="TablebodyPrice" xfId="6346"/>
    <cellStyle name="Tableheading" xfId="6347"/>
    <cellStyle name="Test" xfId="6348"/>
    <cellStyle name="TEXT" xfId="6349"/>
    <cellStyle name="Text Indent A" xfId="6350"/>
    <cellStyle name="Text Indent B" xfId="6351"/>
    <cellStyle name="Text Indent C" xfId="6352"/>
    <cellStyle name="Text Wrap" xfId="6353"/>
    <cellStyle name="TEXT_(19) Loan Feb-11(Feb-11 figures)" xfId="6354"/>
    <cellStyle name="TextStyle" xfId="6355"/>
    <cellStyle name="Title - Underline" xfId="6356"/>
    <cellStyle name="Title 2" xfId="6357"/>
    <cellStyle name="-Title_01" xfId="6358"/>
    <cellStyle name="Titles" xfId="6359"/>
    <cellStyle name="Titles - Other" xfId="6360"/>
    <cellStyle name="Titles_Avg_BS " xfId="6361"/>
    <cellStyle name="TitreRub" xfId="6362"/>
    <cellStyle name="TitreTab" xfId="6363"/>
    <cellStyle name="TOALS" xfId="6364"/>
    <cellStyle name="Total 2" xfId="6365"/>
    <cellStyle name="TotalNumbers" xfId="6366"/>
    <cellStyle name="TOTALS" xfId="6367"/>
    <cellStyle name="toto" xfId="6368"/>
    <cellStyle name="Trade_Title" xfId="6369"/>
    <cellStyle name="TradeScheduleColHdrStyle" xfId="6370"/>
    <cellStyle name="TradeScheduleDataStyle" xfId="6371"/>
    <cellStyle name="TradeScheduleHdrStyle" xfId="6372"/>
    <cellStyle name="TradeSchedulePercentStyle" xfId="6373"/>
    <cellStyle name="TypeIn" xfId="6374"/>
    <cellStyle name="UBOLD" xfId="6375"/>
    <cellStyle name="underlineHeading" xfId="6376"/>
    <cellStyle name="UnitValuation" xfId="6377"/>
    <cellStyle name="Unlocked" xfId="6378"/>
    <cellStyle name="unpro" xfId="6379"/>
    <cellStyle name="UNPROBLD" xfId="6380"/>
    <cellStyle name="unprobold" xfId="6381"/>
    <cellStyle name="unprotected" xfId="6382"/>
    <cellStyle name="us" xfId="6383"/>
    <cellStyle name="V" xfId="6384"/>
    <cellStyle name="v_~8200732" xfId="6385"/>
    <cellStyle name="v_~8200732_Sheet1" xfId="6386"/>
    <cellStyle name="v_10 BIG Old Spds" xfId="6387"/>
    <cellStyle name="v_10 BIG Pete Spds" xfId="6388"/>
    <cellStyle name="v_10 BIG Rocky Spds" xfId="6389"/>
    <cellStyle name="v_Collateral Summary 051106" xfId="6390"/>
    <cellStyle name="v_Collateral Summary 051106_Sheet1" xfId="6391"/>
    <cellStyle name="v_Pine Mountain 2_Omnicron Request_10.15.06" xfId="6392"/>
    <cellStyle name="v_PM II_Modeling Summary_v12b PJ Sprds 052506_Portfolio 7" xfId="6393"/>
    <cellStyle name="v_PM II_Modeling Summary_v12b PJ Sprds 052506_Portfolio 7_Sheet1" xfId="6394"/>
    <cellStyle name="V_Report Finance" xfId="6395"/>
    <cellStyle name="V_Sheet1" xfId="6396"/>
    <cellStyle name="Valuta (0)_LINEA GLOBALE" xfId="6397"/>
    <cellStyle name="Valuta [0]_Fees &amp; Expenses" xfId="6398"/>
    <cellStyle name="Valuta_Fees &amp; Expenses" xfId="6399"/>
    <cellStyle name="Währung [0]_Country" xfId="6400"/>
    <cellStyle name="Währung_Country" xfId="6401"/>
    <cellStyle name="Warning" xfId="6402"/>
    <cellStyle name="Warning Text 2" xfId="6403"/>
    <cellStyle name="WorksheetForm" xfId="6404"/>
    <cellStyle name="xy" xfId="6405"/>
    <cellStyle name="Y2K Compliant Date Fmt" xfId="6406"/>
    <cellStyle name="Year" xfId="6407"/>
    <cellStyle name="Years" xfId="6408"/>
    <cellStyle name="日付" xfId="6409"/>
    <cellStyle name="標準_Book3" xfId="64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xcel%20Tables%201-5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2"/>
      <sheetName val="3a"/>
      <sheetName val="3b"/>
      <sheetName val="4a&amp;4b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 16 a-b"/>
      <sheetName val="17"/>
      <sheetName val="18a-b"/>
      <sheetName val="19-20a-b"/>
      <sheetName val="20c-d-e"/>
      <sheetName val="21a-b-22a"/>
      <sheetName val="22b-c-d"/>
      <sheetName val="23-24"/>
      <sheetName val="25a-b"/>
      <sheetName val="26"/>
      <sheetName val="27a-b"/>
      <sheetName val="28"/>
      <sheetName val="29"/>
      <sheetName val="30"/>
      <sheetName val="31"/>
      <sheetName val="32"/>
      <sheetName val="33"/>
      <sheetName val="34a-b "/>
      <sheetName val="35a-b"/>
      <sheetName val="35c-35d-35e"/>
      <sheetName val="36"/>
      <sheetName val="37"/>
      <sheetName val="38-39"/>
      <sheetName val="40-41"/>
      <sheetName val="42-43-44"/>
      <sheetName val="45-46"/>
      <sheetName val="47"/>
      <sheetName val="48a-b"/>
      <sheetName val="49a-b"/>
      <sheetName val="50"/>
      <sheetName val="51"/>
      <sheetName val="52a-b"/>
      <sheetName val="53a"/>
      <sheetName val="53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Normal="100" workbookViewId="0">
      <selection activeCell="K12" sqref="K12"/>
    </sheetView>
  </sheetViews>
  <sheetFormatPr defaultRowHeight="12.75"/>
  <cols>
    <col min="1" max="1" width="15.5703125" style="1" customWidth="1"/>
    <col min="2" max="2" width="14.85546875" style="1" hidden="1" customWidth="1"/>
    <col min="3" max="3" width="16.42578125" style="1" hidden="1" customWidth="1"/>
    <col min="4" max="4" width="15" style="1" hidden="1" customWidth="1"/>
    <col min="5" max="5" width="17.7109375" style="1" hidden="1" customWidth="1"/>
    <col min="6" max="6" width="15" style="1" customWidth="1"/>
    <col min="7" max="7" width="17.7109375" style="1" customWidth="1"/>
    <col min="8" max="8" width="16.42578125" style="1" customWidth="1"/>
    <col min="9" max="9" width="18" style="1" customWidth="1"/>
    <col min="10" max="10" width="15.42578125" style="1" bestFit="1" customWidth="1"/>
    <col min="11" max="11" width="18.7109375" style="1" bestFit="1" customWidth="1"/>
    <col min="12" max="16384" width="9.140625" style="1"/>
  </cols>
  <sheetData>
    <row r="1" spans="1:14" ht="18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4" ht="15.75">
      <c r="A2" s="30" t="s">
        <v>21</v>
      </c>
      <c r="B2" s="8"/>
      <c r="C2" s="8"/>
      <c r="D2" s="8"/>
      <c r="E2" s="7"/>
      <c r="F2" s="7"/>
      <c r="G2" s="7"/>
      <c r="H2" s="7"/>
      <c r="I2" s="7"/>
      <c r="J2" s="7"/>
      <c r="K2" s="7"/>
    </row>
    <row r="3" spans="1:14" ht="13.5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 s="20" customFormat="1" ht="20.25" customHeight="1" thickTop="1" thickBot="1">
      <c r="A4" s="29"/>
      <c r="B4" s="28" t="s">
        <v>20</v>
      </c>
      <c r="C4" s="27"/>
      <c r="D4" s="28">
        <v>2012</v>
      </c>
      <c r="E4" s="27"/>
      <c r="F4" s="28">
        <v>2013</v>
      </c>
      <c r="G4" s="27"/>
      <c r="H4" s="28">
        <v>2014</v>
      </c>
      <c r="I4" s="27"/>
      <c r="J4" s="28">
        <v>2015</v>
      </c>
      <c r="K4" s="27"/>
    </row>
    <row r="5" spans="1:14" s="20" customFormat="1">
      <c r="A5" s="26"/>
      <c r="B5" s="25" t="s">
        <v>19</v>
      </c>
      <c r="C5" s="24" t="s">
        <v>18</v>
      </c>
      <c r="D5" s="25" t="s">
        <v>17</v>
      </c>
      <c r="E5" s="24" t="s">
        <v>16</v>
      </c>
      <c r="F5" s="25" t="s">
        <v>17</v>
      </c>
      <c r="G5" s="24" t="s">
        <v>16</v>
      </c>
      <c r="H5" s="25" t="s">
        <v>17</v>
      </c>
      <c r="I5" s="24" t="s">
        <v>16</v>
      </c>
      <c r="J5" s="25" t="s">
        <v>17</v>
      </c>
      <c r="K5" s="24" t="s">
        <v>16</v>
      </c>
    </row>
    <row r="6" spans="1:14" ht="19.5" customHeight="1" thickBot="1">
      <c r="A6" s="23"/>
      <c r="B6" s="22"/>
      <c r="C6" s="21" t="s">
        <v>15</v>
      </c>
      <c r="D6" s="22"/>
      <c r="E6" s="21" t="s">
        <v>15</v>
      </c>
      <c r="F6" s="22"/>
      <c r="G6" s="21" t="s">
        <v>15</v>
      </c>
      <c r="H6" s="22"/>
      <c r="I6" s="21" t="s">
        <v>15</v>
      </c>
      <c r="J6" s="22"/>
      <c r="K6" s="21" t="s">
        <v>15</v>
      </c>
    </row>
    <row r="7" spans="1:14" ht="15" customHeight="1" thickTop="1">
      <c r="A7" s="16" t="s">
        <v>14</v>
      </c>
      <c r="B7" s="15">
        <v>101887</v>
      </c>
      <c r="C7" s="14">
        <v>4102</v>
      </c>
      <c r="D7" s="15">
        <v>98837</v>
      </c>
      <c r="E7" s="14">
        <v>5478</v>
      </c>
      <c r="F7" s="15">
        <v>92894</v>
      </c>
      <c r="G7" s="14">
        <v>4701</v>
      </c>
      <c r="H7" s="15">
        <v>96332</v>
      </c>
      <c r="I7" s="14">
        <v>4190</v>
      </c>
      <c r="J7" s="15">
        <v>103606</v>
      </c>
      <c r="K7" s="14">
        <v>4340</v>
      </c>
      <c r="L7" s="20"/>
    </row>
    <row r="8" spans="1:14" ht="15" customHeight="1">
      <c r="A8" s="16" t="s">
        <v>13</v>
      </c>
      <c r="B8" s="15">
        <v>77390</v>
      </c>
      <c r="C8" s="14">
        <v>3660</v>
      </c>
      <c r="D8" s="15">
        <v>79331</v>
      </c>
      <c r="E8" s="14">
        <v>4102</v>
      </c>
      <c r="F8" s="15">
        <v>81185</v>
      </c>
      <c r="G8" s="14">
        <v>3501</v>
      </c>
      <c r="H8" s="15">
        <v>78984</v>
      </c>
      <c r="I8" s="19">
        <v>3769</v>
      </c>
      <c r="J8" s="15"/>
      <c r="K8" s="19"/>
      <c r="L8" s="2"/>
      <c r="N8" s="2"/>
    </row>
    <row r="9" spans="1:14" ht="15" customHeight="1">
      <c r="A9" s="16" t="s">
        <v>12</v>
      </c>
      <c r="B9" s="15">
        <v>83349</v>
      </c>
      <c r="C9" s="14">
        <v>4187</v>
      </c>
      <c r="D9" s="15">
        <v>83827</v>
      </c>
      <c r="E9" s="14">
        <v>4188</v>
      </c>
      <c r="F9" s="15">
        <v>91759</v>
      </c>
      <c r="G9" s="14">
        <v>3862</v>
      </c>
      <c r="H9" s="15">
        <v>87977</v>
      </c>
      <c r="I9" s="14">
        <v>3557</v>
      </c>
      <c r="J9" s="15"/>
      <c r="K9" s="14"/>
      <c r="L9" s="2"/>
      <c r="N9" s="2"/>
    </row>
    <row r="10" spans="1:14" ht="15" customHeight="1">
      <c r="A10" s="16" t="s">
        <v>11</v>
      </c>
      <c r="B10" s="15">
        <v>79173</v>
      </c>
      <c r="C10" s="14">
        <v>3361</v>
      </c>
      <c r="D10" s="15">
        <v>79137</v>
      </c>
      <c r="E10" s="14">
        <v>3778</v>
      </c>
      <c r="F10" s="15">
        <v>76223</v>
      </c>
      <c r="G10" s="14">
        <v>3898</v>
      </c>
      <c r="H10" s="15">
        <v>88404</v>
      </c>
      <c r="I10" s="14">
        <v>3886</v>
      </c>
      <c r="J10" s="15"/>
      <c r="K10" s="14"/>
    </row>
    <row r="11" spans="1:14" ht="15" customHeight="1">
      <c r="A11" s="16" t="s">
        <v>10</v>
      </c>
      <c r="B11" s="15">
        <v>68214</v>
      </c>
      <c r="C11" s="14">
        <v>3078</v>
      </c>
      <c r="D11" s="15">
        <v>71396</v>
      </c>
      <c r="E11" s="14">
        <v>3045</v>
      </c>
      <c r="F11" s="15">
        <v>74596</v>
      </c>
      <c r="G11" s="14">
        <v>3656</v>
      </c>
      <c r="H11" s="15">
        <v>78555</v>
      </c>
      <c r="I11" s="14">
        <v>3798.98041706</v>
      </c>
      <c r="J11" s="15"/>
      <c r="K11" s="14"/>
    </row>
    <row r="12" spans="1:14" ht="15" customHeight="1">
      <c r="A12" s="16" t="s">
        <v>9</v>
      </c>
      <c r="B12" s="15">
        <v>54591</v>
      </c>
      <c r="C12" s="14">
        <v>2916</v>
      </c>
      <c r="D12" s="15">
        <v>54625</v>
      </c>
      <c r="E12" s="14">
        <v>2957</v>
      </c>
      <c r="F12" s="15">
        <v>55007</v>
      </c>
      <c r="G12" s="14">
        <v>2437</v>
      </c>
      <c r="H12" s="15">
        <v>60445</v>
      </c>
      <c r="I12" s="14">
        <v>3376</v>
      </c>
      <c r="J12" s="15"/>
      <c r="K12" s="14"/>
    </row>
    <row r="13" spans="1:14" ht="15" customHeight="1">
      <c r="A13" s="16" t="s">
        <v>8</v>
      </c>
      <c r="D13" s="15">
        <v>76166</v>
      </c>
      <c r="E13" s="14">
        <v>3070</v>
      </c>
      <c r="F13" s="15">
        <v>77374</v>
      </c>
      <c r="G13" s="14">
        <v>2378</v>
      </c>
      <c r="H13" s="15">
        <v>81935</v>
      </c>
      <c r="I13" s="17">
        <v>3237</v>
      </c>
      <c r="J13" s="15"/>
      <c r="K13" s="17"/>
    </row>
    <row r="14" spans="1:14" ht="15" customHeight="1">
      <c r="A14" s="16" t="s">
        <v>7</v>
      </c>
      <c r="D14" s="15">
        <v>65896</v>
      </c>
      <c r="E14" s="14">
        <v>2832</v>
      </c>
      <c r="F14" s="15">
        <v>73454</v>
      </c>
      <c r="G14" s="14">
        <v>2327</v>
      </c>
      <c r="H14" s="15">
        <v>78475</v>
      </c>
      <c r="I14" s="17">
        <v>3363</v>
      </c>
      <c r="J14" s="15"/>
      <c r="K14" s="17"/>
      <c r="M14" s="3"/>
      <c r="N14" s="2"/>
    </row>
    <row r="15" spans="1:14" ht="15" customHeight="1">
      <c r="A15" s="16" t="s">
        <v>6</v>
      </c>
      <c r="D15" s="15">
        <v>66369</v>
      </c>
      <c r="E15" s="14">
        <v>2504</v>
      </c>
      <c r="F15" s="15">
        <v>71951</v>
      </c>
      <c r="G15" s="14">
        <v>2345</v>
      </c>
      <c r="H15" s="15">
        <v>74516</v>
      </c>
      <c r="I15" s="17">
        <v>3055</v>
      </c>
      <c r="J15" s="15"/>
      <c r="K15" s="17"/>
      <c r="L15" s="18"/>
      <c r="M15" s="2"/>
    </row>
    <row r="16" spans="1:14" ht="15" customHeight="1">
      <c r="A16" s="16" t="s">
        <v>5</v>
      </c>
      <c r="D16" s="15">
        <v>89994</v>
      </c>
      <c r="E16" s="14">
        <v>3751</v>
      </c>
      <c r="F16" s="15">
        <v>92520</v>
      </c>
      <c r="G16" s="14">
        <v>3126</v>
      </c>
      <c r="H16" s="15">
        <v>101327</v>
      </c>
      <c r="I16" s="17">
        <v>3703</v>
      </c>
      <c r="J16" s="15"/>
      <c r="K16" s="17"/>
    </row>
    <row r="17" spans="1:15" ht="15" customHeight="1">
      <c r="A17" s="16" t="s">
        <v>4</v>
      </c>
      <c r="D17" s="15">
        <v>84398</v>
      </c>
      <c r="E17" s="14">
        <v>4063</v>
      </c>
      <c r="F17" s="15">
        <v>89057</v>
      </c>
      <c r="G17" s="14">
        <v>3885</v>
      </c>
      <c r="H17" s="15">
        <v>91234</v>
      </c>
      <c r="I17" s="17">
        <v>3621</v>
      </c>
      <c r="J17" s="15"/>
      <c r="K17" s="17"/>
    </row>
    <row r="18" spans="1:15" ht="18" customHeight="1">
      <c r="A18" s="16" t="s">
        <v>3</v>
      </c>
      <c r="D18" s="15">
        <v>115465</v>
      </c>
      <c r="E18" s="14">
        <v>4610</v>
      </c>
      <c r="F18" s="15">
        <v>117086</v>
      </c>
      <c r="G18" s="14">
        <v>4441</v>
      </c>
      <c r="H18" s="15">
        <v>120784</v>
      </c>
      <c r="I18" s="14">
        <v>4748</v>
      </c>
      <c r="J18" s="15"/>
      <c r="K18" s="14"/>
      <c r="L18" s="2"/>
      <c r="M18" s="2"/>
      <c r="N18" s="2"/>
      <c r="O18" s="2"/>
    </row>
    <row r="19" spans="1:15" ht="15.75" customHeight="1" thickBot="1">
      <c r="A19" s="13" t="s">
        <v>2</v>
      </c>
      <c r="B19" s="12">
        <f>SUM(B7:B12)</f>
        <v>464604</v>
      </c>
      <c r="C19" s="12">
        <f>SUM(C7:C12)</f>
        <v>21304</v>
      </c>
      <c r="D19" s="11">
        <f>SUM(D7:D18)</f>
        <v>965441</v>
      </c>
      <c r="E19" s="10">
        <f>SUM(E7:E18)</f>
        <v>44378</v>
      </c>
      <c r="F19" s="11">
        <f>SUM(F7:F18)</f>
        <v>993106</v>
      </c>
      <c r="G19" s="10">
        <f>SUM(G7:G18)</f>
        <v>40557</v>
      </c>
      <c r="H19" s="11">
        <f>SUM(H7:H18)</f>
        <v>1038968</v>
      </c>
      <c r="I19" s="10">
        <f>SUM(I7:I18)</f>
        <v>44303.980417059996</v>
      </c>
      <c r="J19" s="11"/>
      <c r="K19" s="10"/>
      <c r="N19" s="9"/>
      <c r="O19" s="9"/>
    </row>
    <row r="20" spans="1:15" ht="13.5" customHeight="1" thickTop="1">
      <c r="A20" s="7"/>
      <c r="B20" s="7"/>
      <c r="C20" s="7"/>
      <c r="D20" s="5"/>
      <c r="E20" s="5"/>
      <c r="F20" s="7"/>
      <c r="G20" s="7"/>
      <c r="H20" s="7"/>
      <c r="I20" s="7"/>
      <c r="J20" s="7"/>
      <c r="K20" s="7"/>
    </row>
    <row r="21" spans="1:15">
      <c r="A21" s="4" t="s">
        <v>1</v>
      </c>
      <c r="B21" s="7"/>
      <c r="C21" s="7"/>
      <c r="D21" s="8"/>
      <c r="E21" s="8"/>
      <c r="F21" s="5"/>
      <c r="G21" s="5"/>
      <c r="H21" s="5"/>
      <c r="I21" s="5"/>
      <c r="J21" s="5"/>
      <c r="K21" s="5"/>
    </row>
    <row r="22" spans="1:15">
      <c r="A22" s="4" t="s">
        <v>0</v>
      </c>
      <c r="B22" s="7"/>
      <c r="C22" s="7"/>
      <c r="D22" s="6"/>
      <c r="E22" s="5"/>
      <c r="F22" s="2"/>
      <c r="G22" s="2"/>
      <c r="H22" s="2"/>
      <c r="I22" s="2"/>
      <c r="J22" s="2"/>
      <c r="K22" s="2"/>
    </row>
    <row r="23" spans="1:15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5">
      <c r="B24" s="2"/>
      <c r="C24" s="2"/>
      <c r="D24" s="2"/>
      <c r="E24" s="2"/>
      <c r="F24" s="2"/>
      <c r="G24" s="2"/>
      <c r="H24" s="3"/>
      <c r="I24" s="3"/>
      <c r="J24" s="3"/>
      <c r="K24" s="3"/>
    </row>
    <row r="25" spans="1:15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5">
      <c r="F26" s="2"/>
      <c r="G26" s="2"/>
      <c r="H26" s="2"/>
      <c r="I26" s="2"/>
      <c r="J26" s="2"/>
      <c r="K26" s="2"/>
    </row>
    <row r="27" spans="1:15">
      <c r="G27" s="2"/>
      <c r="H27" s="2"/>
      <c r="J27" s="2"/>
    </row>
    <row r="28" spans="1:15">
      <c r="D28" s="2"/>
      <c r="E28" s="2"/>
      <c r="F28" s="2"/>
      <c r="G28" s="2"/>
      <c r="H28" s="2"/>
      <c r="I28" s="2"/>
      <c r="J28" s="2"/>
      <c r="K28" s="2"/>
    </row>
  </sheetData>
  <mergeCells count="10">
    <mergeCell ref="B4:C4"/>
    <mergeCell ref="D4:E4"/>
    <mergeCell ref="F4:G4"/>
    <mergeCell ref="H4:I4"/>
    <mergeCell ref="J4:K4"/>
    <mergeCell ref="B5:B6"/>
    <mergeCell ref="D5:D6"/>
    <mergeCell ref="F5:F6"/>
    <mergeCell ref="H5:H6"/>
    <mergeCell ref="J5:J6"/>
  </mergeCells>
  <printOptions horizontalCentered="1"/>
  <pageMargins left="0.25" right="0.25" top="1.143700787" bottom="0.39370078740157499" header="0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47</vt:lpstr>
      <vt:lpstr>'47'!Print_Area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Chitananda Ellapah</dc:creator>
  <cp:lastModifiedBy>Chitananda Ellapah</cp:lastModifiedBy>
  <dcterms:created xsi:type="dcterms:W3CDTF">2015-03-20T10:20:48Z</dcterms:created>
  <dcterms:modified xsi:type="dcterms:W3CDTF">2015-03-20T10:22:20Z</dcterms:modified>
</cp:coreProperties>
</file>