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0425" windowHeight="8955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'15'!$A$1:$S$31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S16" i="1" l="1"/>
  <c r="S20" i="1" s="1"/>
  <c r="S24" i="1" s="1"/>
  <c r="S28" i="1" s="1"/>
  <c r="S14" i="1"/>
  <c r="S10" i="1"/>
  <c r="S8" i="1"/>
  <c r="R8" i="1" l="1"/>
  <c r="O16" i="1"/>
  <c r="R16" i="1"/>
  <c r="O10" i="1"/>
  <c r="R10" i="1"/>
  <c r="O8" i="1"/>
  <c r="O14" i="1" s="1"/>
  <c r="O20" i="1" s="1"/>
  <c r="O24" i="1" s="1"/>
  <c r="O28" i="1" s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F10" i="1"/>
  <c r="E10" i="1"/>
  <c r="D10" i="1"/>
  <c r="N8" i="1"/>
  <c r="M8" i="1"/>
  <c r="L8" i="1"/>
  <c r="L14" i="1" s="1"/>
  <c r="L20" i="1" s="1"/>
  <c r="L24" i="1" s="1"/>
  <c r="L28" i="1" s="1"/>
  <c r="J8" i="1"/>
  <c r="I8" i="1"/>
  <c r="H8" i="1"/>
  <c r="H14" i="1" s="1"/>
  <c r="F8" i="1"/>
  <c r="E8" i="1"/>
  <c r="E14" i="1" s="1"/>
  <c r="E20" i="1" s="1"/>
  <c r="E24" i="1" s="1"/>
  <c r="E28" i="1" s="1"/>
  <c r="D8" i="1"/>
  <c r="N14" i="1" l="1"/>
  <c r="N20" i="1" s="1"/>
  <c r="N24" i="1" s="1"/>
  <c r="N28" i="1" s="1"/>
  <c r="F14" i="1"/>
  <c r="F20" i="1" s="1"/>
  <c r="F24" i="1" s="1"/>
  <c r="F28" i="1" s="1"/>
  <c r="M14" i="1"/>
  <c r="M20" i="1" s="1"/>
  <c r="M24" i="1" s="1"/>
  <c r="M28" i="1" s="1"/>
  <c r="D14" i="1"/>
  <c r="D20" i="1" s="1"/>
  <c r="D24" i="1" s="1"/>
  <c r="D28" i="1" s="1"/>
  <c r="H20" i="1"/>
  <c r="H24" i="1" s="1"/>
  <c r="H28" i="1" s="1"/>
  <c r="I14" i="1"/>
  <c r="I20" i="1" s="1"/>
  <c r="I24" i="1" s="1"/>
  <c r="I28" i="1" s="1"/>
  <c r="R14" i="1"/>
  <c r="R20" i="1" s="1"/>
  <c r="R24" i="1" s="1"/>
  <c r="R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<sst xmlns="http://schemas.openxmlformats.org/spreadsheetml/2006/main" count="19" uniqueCount="19">
  <si>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</si>
  <si>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</si>
  <si>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</si>
  <si>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</si>
  <si>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</si>
  <si>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</si>
  <si>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</si>
  <si>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</si>
  <si>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</si>
  <si>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</si>
  <si>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</si>
  <si>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</si>
  <si>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</si>
  <si>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</si>
  <si>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</si>
  <si>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</si>
  <si>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</si>
  <si>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</si>
  <si>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2010 - 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</si>
</sst>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??_);_(@_)"/>
    <numFmt numFmtId="165" formatCode="&quot;$&quot;#,##0_);\(&quot;$&quot;#,##0\)"/>
    <numFmt numFmtId="166" formatCode="&quot;$&quot;#,##0.00_);[Red]\(&quot;$&quot;#,##0.00\)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(&quot;$&quot;* #,##0.0_);_(&quot;$&quot;* \(#,##0.0\);_(&quot;$&quot;* \-_);_(@_)"/>
    <numFmt numFmtId="195" formatCode="_(* #,##0.00_);_(* \(#,##0.00\);_(* &quot;-&quot;??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0.00&quot;%&quot;"/>
    <numFmt numFmtId="201" formatCode="0&quot;%&quot;"/>
    <numFmt numFmtId="202" formatCode="dd\-mmm\-yy_)"/>
    <numFmt numFmtId="203" formatCode="[$-409]d\-mmm\-yy;@"/>
    <numFmt numFmtId="204" formatCode="_(* #,##0_);_(* \(#,##0\);_(* &quot;-&quot;_);_(@_)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mm/dd/yyyy"/>
    <numFmt numFmtId="210" formatCode="dd\-mmm\-yy\ hh:mm:ss"/>
    <numFmt numFmtId="211" formatCode="0.0000"/>
    <numFmt numFmtId="212" formatCode="#,##0.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  <numFmt numFmtId="245" formatCode="_(* #,##0.0_);_(* \(#,##0.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7" fontId="13" fillId="0" borderId="0">
      <alignment horizontal="left"/>
    </xf>
    <xf numFmtId="167" fontId="13" fillId="0" borderId="0">
      <alignment horizontal="left"/>
    </xf>
    <xf numFmtId="167" fontId="13" fillId="0" borderId="0">
      <alignment horizontal="left"/>
    </xf>
    <xf numFmtId="167" fontId="13" fillId="0" borderId="0">
      <alignment horizontal="left"/>
    </xf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1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2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3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4" fontId="16" fillId="0" borderId="0">
      <alignment horizontal="center"/>
    </xf>
    <xf numFmtId="15" fontId="60" fillId="0" borderId="0" applyNumberFormat="0">
      <alignment horizontal="center"/>
    </xf>
    <xf numFmtId="165" fontId="61" fillId="0" borderId="21" applyAlignment="0" applyProtection="0"/>
    <xf numFmtId="0" fontId="62" fillId="0" borderId="22" applyNumberFormat="0" applyFont="0" applyFill="0" applyAlignment="0" applyProtection="0"/>
    <xf numFmtId="185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165" fontId="61" fillId="0" borderId="21" applyAlignment="0" applyProtection="0"/>
    <xf numFmtId="0" fontId="41" fillId="0" borderId="0" applyFont="0" applyFill="0" applyBorder="0" applyAlignment="0" applyProtection="0"/>
    <xf numFmtId="186" fontId="63" fillId="54" borderId="0"/>
    <xf numFmtId="187" fontId="14" fillId="0" borderId="0" applyFill="0" applyBorder="0" applyAlignment="0"/>
    <xf numFmtId="188" fontId="19" fillId="0" borderId="0" applyFill="0" applyBorder="0" applyAlignment="0"/>
    <xf numFmtId="189" fontId="19" fillId="0" borderId="0" applyFill="0" applyBorder="0" applyAlignment="0"/>
    <xf numFmtId="190" fontId="19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88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18" fillId="0" borderId="27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2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95" fontId="6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72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5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7" fontId="79" fillId="0" borderId="0"/>
    <xf numFmtId="0" fontId="18" fillId="0" borderId="27"/>
    <xf numFmtId="198" fontId="80" fillId="0" borderId="0"/>
    <xf numFmtId="188" fontId="6" fillId="0" borderId="0" applyFont="0" applyFill="0" applyBorder="0" applyAlignment="0" applyProtection="0"/>
    <xf numFmtId="166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0" fontId="6" fillId="0" borderId="0" applyFont="0" applyFill="0" applyBorder="0" applyProtection="0"/>
    <xf numFmtId="201" fontId="6" fillId="0" borderId="0" applyFont="0" applyFill="0" applyBorder="0" applyProtection="0"/>
    <xf numFmtId="202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7" fontId="53" fillId="0" borderId="0">
      <protection locked="0"/>
    </xf>
    <xf numFmtId="197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3" fontId="16" fillId="0" borderId="0"/>
    <xf numFmtId="14" fontId="6" fillId="0" borderId="0"/>
    <xf numFmtId="38" fontId="13" fillId="0" borderId="30">
      <alignment vertical="center"/>
    </xf>
    <xf numFmtId="204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0" fontId="86" fillId="0" borderId="0">
      <protection locked="0"/>
    </xf>
    <xf numFmtId="205" fontId="6" fillId="0" borderId="0"/>
    <xf numFmtId="0" fontId="68" fillId="0" borderId="3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2" fontId="45" fillId="0" borderId="0" applyFill="0" applyBorder="0" applyAlignment="0"/>
    <xf numFmtId="188" fontId="45" fillId="0" borderId="0" applyFill="0" applyBorder="0" applyAlignment="0"/>
    <xf numFmtId="192" fontId="45" fillId="0" borderId="0" applyFill="0" applyBorder="0" applyAlignment="0"/>
    <xf numFmtId="193" fontId="45" fillId="0" borderId="0" applyFill="0" applyBorder="0" applyAlignment="0"/>
    <xf numFmtId="188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7" fontId="6" fillId="0" borderId="0"/>
    <xf numFmtId="209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165" fontId="91" fillId="0" borderId="0" applyBorder="0">
      <alignment horizontal="right"/>
    </xf>
    <xf numFmtId="182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0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1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2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3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2" fontId="101" fillId="64" borderId="34" applyBorder="0">
      <alignment horizontal="left" vertical="center" indent="1"/>
    </xf>
    <xf numFmtId="182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4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5" fontId="6" fillId="0" borderId="0"/>
    <xf numFmtId="0" fontId="113" fillId="0" borderId="0"/>
    <xf numFmtId="0" fontId="97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16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4" fontId="16" fillId="0" borderId="20">
      <alignment horizontal="right"/>
    </xf>
    <xf numFmtId="184" fontId="16" fillId="0" borderId="0">
      <alignment horizontal="right"/>
    </xf>
    <xf numFmtId="184" fontId="16" fillId="0" borderId="0">
      <alignment horizontal="left"/>
    </xf>
    <xf numFmtId="192" fontId="119" fillId="0" borderId="0" applyFill="0" applyBorder="0" applyAlignment="0"/>
    <xf numFmtId="188" fontId="119" fillId="0" borderId="0" applyFill="0" applyBorder="0" applyAlignment="0"/>
    <xf numFmtId="192" fontId="119" fillId="0" borderId="0" applyFill="0" applyBorder="0" applyAlignment="0"/>
    <xf numFmtId="193" fontId="119" fillId="0" borderId="0" applyFill="0" applyBorder="0" applyAlignment="0"/>
    <xf numFmtId="188" fontId="119" fillId="0" borderId="0" applyFill="0" applyBorder="0" applyAlignment="0"/>
    <xf numFmtId="0" fontId="120" fillId="0" borderId="40" applyNumberFormat="0" applyFill="0" applyAlignment="0" applyProtection="0"/>
    <xf numFmtId="195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20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8" fontId="126" fillId="0" borderId="0" applyFont="0" applyFill="0" applyBorder="0" applyAlignment="0" applyProtection="0"/>
    <xf numFmtId="219" fontId="12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2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3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4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5" fontId="136" fillId="0" borderId="0" applyNumberFormat="0" applyFill="0" applyBorder="0" applyAlignment="0" applyProtection="0"/>
    <xf numFmtId="19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1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7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2" fontId="67" fillId="0" borderId="0" applyFill="0" applyBorder="0" applyAlignment="0"/>
    <xf numFmtId="188" fontId="67" fillId="0" borderId="0" applyFill="0" applyBorder="0" applyAlignment="0"/>
    <xf numFmtId="192" fontId="67" fillId="0" borderId="0" applyFill="0" applyBorder="0" applyAlignment="0"/>
    <xf numFmtId="193" fontId="67" fillId="0" borderId="0" applyFill="0" applyBorder="0" applyAlignment="0"/>
    <xf numFmtId="188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8" fontId="16" fillId="0" borderId="0">
      <alignment vertical="top"/>
    </xf>
    <xf numFmtId="228" fontId="16" fillId="0" borderId="0">
      <alignment vertical="top"/>
    </xf>
    <xf numFmtId="228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29" fontId="156" fillId="0" borderId="0" applyNumberFormat="0" applyFill="0" applyBorder="0" applyAlignment="0" applyProtection="0">
      <alignment horizontal="left"/>
    </xf>
    <xf numFmtId="0" fontId="6" fillId="0" borderId="0"/>
    <xf numFmtId="230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1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4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2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3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4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198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0" borderId="19" applyFont="0" applyFill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26" fillId="0" borderId="0" applyFill="0" applyBorder="0" applyAlignment="0" applyProtection="0"/>
    <xf numFmtId="235" fontId="26" fillId="0" borderId="0" applyFill="0" applyBorder="0" applyProtection="0">
      <alignment horizontal="center"/>
    </xf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1" fontId="26" fillId="0" borderId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7" fontId="54" fillId="0" borderId="19"/>
    <xf numFmtId="40" fontId="176" fillId="0" borderId="0" applyBorder="0">
      <alignment horizontal="right"/>
    </xf>
    <xf numFmtId="197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6" fontId="181" fillId="0" borderId="0">
      <alignment horizontal="center"/>
    </xf>
    <xf numFmtId="0" fontId="182" fillId="0" borderId="0">
      <alignment horizontal="center"/>
    </xf>
    <xf numFmtId="237" fontId="6" fillId="0" borderId="0"/>
    <xf numFmtId="0" fontId="62" fillId="13" borderId="0">
      <protection locked="0"/>
    </xf>
    <xf numFmtId="49" fontId="19" fillId="0" borderId="0" applyFill="0" applyBorder="0" applyAlignment="0"/>
    <xf numFmtId="238" fontId="19" fillId="0" borderId="0" applyFill="0" applyBorder="0" applyAlignment="0"/>
    <xf numFmtId="239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2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0" fontId="26" fillId="67" borderId="2" applyFont="0" applyFill="0">
      <alignment horizontal="right"/>
    </xf>
    <xf numFmtId="0" fontId="83" fillId="91" borderId="2">
      <alignment horizontal="center" vertical="center"/>
    </xf>
    <xf numFmtId="240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195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1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29" fontId="6" fillId="0" borderId="0"/>
    <xf numFmtId="242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2" fontId="199" fillId="50" borderId="24">
      <alignment horizontal="center"/>
    </xf>
    <xf numFmtId="242" fontId="199" fillId="50" borderId="24">
      <alignment horizontal="center"/>
    </xf>
    <xf numFmtId="243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243" fontId="19" fillId="0" borderId="0" applyFont="0" applyFill="0" applyBorder="0" applyAlignment="0" applyProtection="0"/>
    <xf numFmtId="2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5" fontId="62" fillId="0" borderId="0" applyFont="0" applyFill="0" applyBorder="0" applyProtection="0">
      <alignment horizontal="right"/>
    </xf>
    <xf numFmtId="0" fontId="77" fillId="0" borderId="0"/>
    <xf numFmtId="168" fontId="6" fillId="0" borderId="0" applyFont="0" applyFill="0" applyBorder="0" applyAlignment="0" applyProtection="0"/>
    <xf numFmtId="0" fontId="71" fillId="0" borderId="0"/>
  </cellStyleXfs>
  <cellXfs count="26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4" fontId="8" fillId="8" borderId="7" xfId="1" applyNumberFormat="1" applyFont="1" applyFill="1" applyBorder="1"/>
    <xf numFmtId="164" fontId="8" fillId="8" borderId="8" xfId="1" applyNumberFormat="1" applyFont="1" applyFill="1" applyBorder="1"/>
    <xf numFmtId="164" fontId="8" fillId="8" borderId="9" xfId="1" applyNumberFormat="1" applyFont="1" applyFill="1" applyBorder="1"/>
    <xf numFmtId="0" fontId="7" fillId="9" borderId="6" xfId="1" applyFont="1" applyFill="1" applyBorder="1"/>
    <xf numFmtId="164" fontId="7" fillId="8" borderId="7" xfId="1" applyNumberFormat="1" applyFont="1" applyFill="1" applyBorder="1"/>
    <xf numFmtId="164" fontId="7" fillId="8" borderId="8" xfId="1" applyNumberFormat="1" applyFont="1" applyFill="1" applyBorder="1"/>
    <xf numFmtId="164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4" fontId="7" fillId="8" borderId="11" xfId="1" applyNumberFormat="1" applyFont="1" applyFill="1" applyBorder="1"/>
    <xf numFmtId="164" fontId="7" fillId="8" borderId="12" xfId="1" applyNumberFormat="1" applyFont="1" applyFill="1" applyBorder="1"/>
    <xf numFmtId="164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245" fontId="8" fillId="8" borderId="9" xfId="1" applyNumberFormat="1" applyFont="1" applyFill="1" applyBorder="1"/>
    <xf numFmtId="0" fontId="9" fillId="8" borderId="0" xfId="1" applyFont="1" applyFill="1" applyBorder="1" applyAlignment="1">
      <alignment horizontal="left" vertical="center" wrapText="1"/>
    </xf>
    <xf numFmtId="0" fontId="11" fillId="8" borderId="14" xfId="1" applyFont="1" applyFill="1" applyBorder="1" applyAlignment="1">
      <alignment horizontal="center" vertical="top" wrapText="1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view="pageBreakPreview" zoomScaleNormal="100" zoomScaleSheetLayoutView="100" workbookViewId="0">
      <pane xSplit="1" ySplit="5" topLeftCell="O12" activePane="bottomRight" state="frozen"/>
      <selection pane="topRight" activeCell="B1" sqref="B1"/>
      <selection pane="bottomLeft" activeCell="A6" sqref="A6"/>
      <selection pane="bottomRight" activeCell="U30" sqref="U30"/>
    </sheetView>
  </sheetViews>
  <sheetFormatPr defaultRowHeight="15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9" width="10.7109375" style="2" customWidth="1"/>
    <col min="20" max="16384" width="9.140625" style="2"/>
  </cols>
  <sheetData>
    <row r="1" spans="1:19" ht="1.5" customHeight="1">
      <c r="A1" s="1"/>
    </row>
    <row r="2" spans="1:19" ht="15.75" hidden="1" customHeight="1">
      <c r="A2" s="1"/>
    </row>
    <row r="3" spans="1:19" ht="42" customHeight="1">
      <c r="A3" s="24" t="s">
        <v>18</v>
      </c>
      <c r="B3" s="24"/>
      <c r="C3" s="24"/>
      <c r="D3" s="24"/>
    </row>
    <row r="4" spans="1:19" ht="21.75" customHeight="1" thickBot="1">
      <c r="A4" s="3"/>
      <c r="B4" s="3"/>
      <c r="C4" s="3"/>
      <c r="E4" s="4"/>
      <c r="F4" s="4"/>
      <c r="G4" s="4"/>
      <c r="H4" s="4"/>
      <c r="S4" s="2" t="s">
        <v>0</v>
      </c>
    </row>
    <row r="5" spans="1:19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  <c r="Q5" s="22">
        <v>41791</v>
      </c>
      <c r="R5" s="22">
        <v>41883</v>
      </c>
      <c r="S5" s="22">
        <v>41974</v>
      </c>
    </row>
    <row r="6" spans="1:19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  <c r="Q6" s="8">
        <v>412</v>
      </c>
      <c r="R6" s="8">
        <v>400</v>
      </c>
      <c r="S6" s="8">
        <v>398</v>
      </c>
    </row>
    <row r="7" spans="1:19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  <c r="Q7" s="8">
        <v>224</v>
      </c>
      <c r="R7" s="8">
        <v>224</v>
      </c>
      <c r="S7" s="8">
        <v>219</v>
      </c>
    </row>
    <row r="8" spans="1:19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v>182</v>
      </c>
      <c r="Q8" s="12">
        <v>188</v>
      </c>
      <c r="R8" s="12">
        <f>R6-R7</f>
        <v>176</v>
      </c>
      <c r="S8" s="12">
        <f>S6-S7</f>
        <v>179</v>
      </c>
    </row>
    <row r="9" spans="1:19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S10" si="1">O11+O12</f>
        <v>202</v>
      </c>
      <c r="P10" s="12">
        <v>191</v>
      </c>
      <c r="Q10" s="12">
        <v>194</v>
      </c>
      <c r="R10" s="12">
        <f t="shared" si="1"/>
        <v>197</v>
      </c>
      <c r="S10" s="12">
        <f t="shared" si="1"/>
        <v>214</v>
      </c>
    </row>
    <row r="11" spans="1:19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  <c r="Q11" s="8">
        <v>81</v>
      </c>
      <c r="R11" s="8">
        <v>81</v>
      </c>
      <c r="S11" s="8">
        <v>97</v>
      </c>
    </row>
    <row r="12" spans="1:19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  <c r="Q12" s="8">
        <v>113</v>
      </c>
      <c r="R12" s="8">
        <v>116</v>
      </c>
      <c r="S12" s="8">
        <v>117</v>
      </c>
    </row>
    <row r="13" spans="1:19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" si="2">O8+O10</f>
        <v>372</v>
      </c>
      <c r="P14" s="12">
        <v>373</v>
      </c>
      <c r="Q14" s="12">
        <v>382</v>
      </c>
      <c r="R14" s="12">
        <f>R8+R10</f>
        <v>373</v>
      </c>
      <c r="S14" s="12">
        <f>S8+S10</f>
        <v>393</v>
      </c>
    </row>
    <row r="15" spans="1:19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S16" si="3">O17+O18</f>
        <v>239</v>
      </c>
      <c r="P16" s="12">
        <v>246</v>
      </c>
      <c r="Q16" s="12">
        <v>248</v>
      </c>
      <c r="R16" s="12">
        <f t="shared" si="3"/>
        <v>247</v>
      </c>
      <c r="S16" s="12">
        <f t="shared" si="3"/>
        <v>265</v>
      </c>
    </row>
    <row r="17" spans="1:19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  <c r="Q17" s="8">
        <v>66</v>
      </c>
      <c r="R17" s="8">
        <v>70</v>
      </c>
      <c r="S17" s="8">
        <v>71</v>
      </c>
    </row>
    <row r="18" spans="1:19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  <c r="Q18" s="8">
        <v>182</v>
      </c>
      <c r="R18" s="8">
        <v>177</v>
      </c>
      <c r="S18" s="8">
        <v>194</v>
      </c>
    </row>
    <row r="19" spans="1:19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S20" si="4">L14-L16</f>
        <v>126</v>
      </c>
      <c r="M20" s="12">
        <f t="shared" si="4"/>
        <v>143</v>
      </c>
      <c r="N20" s="12">
        <f t="shared" si="4"/>
        <v>124</v>
      </c>
      <c r="O20" s="12">
        <f t="shared" si="4"/>
        <v>133</v>
      </c>
      <c r="P20" s="12">
        <v>127</v>
      </c>
      <c r="Q20" s="12">
        <v>134</v>
      </c>
      <c r="R20" s="12">
        <f t="shared" si="4"/>
        <v>126</v>
      </c>
      <c r="S20" s="12">
        <f t="shared" si="4"/>
        <v>128</v>
      </c>
    </row>
    <row r="21" spans="1:19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  <c r="Q22" s="8">
        <v>7</v>
      </c>
      <c r="R22" s="23">
        <v>0.4</v>
      </c>
      <c r="S22" s="8">
        <v>10</v>
      </c>
    </row>
    <row r="23" spans="1:19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S24" si="5">O20-O22</f>
        <v>102</v>
      </c>
      <c r="P24" s="12">
        <v>110</v>
      </c>
      <c r="Q24" s="12">
        <v>127</v>
      </c>
      <c r="R24" s="12">
        <f t="shared" si="5"/>
        <v>125.6</v>
      </c>
      <c r="S24" s="12">
        <f t="shared" si="5"/>
        <v>118</v>
      </c>
    </row>
    <row r="25" spans="1:19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  <c r="Q26" s="8">
        <v>12</v>
      </c>
      <c r="R26" s="8">
        <v>18</v>
      </c>
      <c r="S26" s="8">
        <v>19</v>
      </c>
    </row>
    <row r="27" spans="1:19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S28" si="6">O24-O26</f>
        <v>84</v>
      </c>
      <c r="P28" s="17">
        <v>90</v>
      </c>
      <c r="Q28" s="17">
        <v>115</v>
      </c>
      <c r="R28" s="17">
        <f t="shared" si="6"/>
        <v>107.6</v>
      </c>
      <c r="S28" s="17">
        <f t="shared" si="6"/>
        <v>99</v>
      </c>
    </row>
    <row r="29" spans="1:19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19">
      <c r="A30" s="18" t="s">
        <v>17</v>
      </c>
    </row>
  </sheetData>
  <mergeCells count="2">
    <mergeCell ref="A3:D3"/>
    <mergeCell ref="A29:H29"/>
  </mergeCells>
  <pageMargins left="0.19685039370078741" right="0.19685039370078741" top="0.51181102362204722" bottom="0" header="7.874015748031496E-2" footer="7.874015748031496E-2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Brian Kwok Chung Yee</cp:lastModifiedBy>
  <cp:lastPrinted>2015-03-10T12:00:19Z</cp:lastPrinted>
  <dcterms:created xsi:type="dcterms:W3CDTF">2014-06-04T10:48:31Z</dcterms:created>
  <dcterms:modified xsi:type="dcterms:W3CDTF">2015-03-10T12:00:21Z</dcterms:modified>
</cp:coreProperties>
</file>