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325" activeTab="0"/>
  </bookViews>
  <sheets>
    <sheet name="32b" sheetId="1" r:id="rId1"/>
  </sheets>
  <definedNames>
    <definedName name="_xlnm.Print_Area" localSheetId="0">'32b'!$A$1:$M$57</definedName>
    <definedName name="_xlnm.Print_Titles" localSheetId="0">'32b'!$1:$1</definedName>
  </definedNames>
  <calcPr fullCalcOnLoad="1"/>
</workbook>
</file>

<file path=xl/sharedStrings.xml><?xml version="1.0" encoding="utf-8"?>
<sst xmlns="http://schemas.openxmlformats.org/spreadsheetml/2006/main" count="59" uniqueCount="40">
  <si>
    <t>TOTAL</t>
  </si>
  <si>
    <t xml:space="preserve">No. of </t>
  </si>
  <si>
    <t>Amount</t>
  </si>
  <si>
    <t>No. of</t>
  </si>
  <si>
    <t>Accounts</t>
  </si>
  <si>
    <t>(Rs'000)</t>
  </si>
  <si>
    <t>Sectors</t>
  </si>
  <si>
    <t>Overdrafts</t>
  </si>
  <si>
    <t>Loans</t>
  </si>
  <si>
    <t>Loans and other Financing in Foreign Currencies</t>
  </si>
  <si>
    <t xml:space="preserve"> Local Bills Discounted</t>
  </si>
  <si>
    <t>Bills Receivable</t>
  </si>
  <si>
    <t>Total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</si>
  <si>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</si>
  <si>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</si>
  <si>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</si>
  <si>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</si>
  <si>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</si>
  <si>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</si>
  <si>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</si>
  <si>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</si>
  <si>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</si>
  <si>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>Global Business Licence Holders</t>
  </si>
  <si>
    <t>State and Local Government</t>
  </si>
  <si>
    <t>Public Nonfinancial Corporations</t>
  </si>
  <si>
    <t>Regional Development Certificate Holders</t>
  </si>
  <si>
    <t>Freeport Enterprise Certificate Holders</t>
  </si>
  <si>
    <t>Regional Headquarters Certificate Holders</t>
  </si>
  <si>
    <t>Health Development Certificate Holders</t>
  </si>
  <si>
    <t>Modernisation &amp; Expansion Enterprise Cert Holders</t>
  </si>
  <si>
    <t>Personal</t>
  </si>
  <si>
    <t>Professional</t>
  </si>
  <si>
    <t>Education</t>
  </si>
  <si>
    <t>Human Resource Development Certificate Holders</t>
  </si>
  <si>
    <t>Media, Entertainment &amp; Recreational Activities</t>
  </si>
  <si>
    <t>Other</t>
  </si>
  <si>
    <t>Source:Statistics Division.</t>
  </si>
  <si>
    <t>Figures may not add up to totals due to rounding.</t>
  </si>
  <si>
    <t>Table 32b: Ownership of  Banks' "Overdrafts", "Loans", " Loans and Other Financing in Foreign Currencies ", "Local Bills Discounted"</t>
  </si>
  <si>
    <t xml:space="preserve"> and "Bills Receivable": September 2013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</si>
</sst>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%"/>
    <numFmt numFmtId="174" formatCode="#,##0.0"/>
    <numFmt numFmtId="175" formatCode="0.0"/>
    <numFmt numFmtId="176" formatCode="0.000"/>
    <numFmt numFmtId="177" formatCode="#,##0.000"/>
    <numFmt numFmtId="178" formatCode="_-* #,##0.0_-;\-* #,##0.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(* #,##0.000_);_(* \(#,##0.000\);_(* &quot;-&quot;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9"/>
      <name val="Trebuchet MS"/>
      <family val="2"/>
    </font>
    <font>
      <vertAlign val="superscript"/>
      <sz val="9"/>
      <name val="Trebuchet MS"/>
      <family val="2"/>
    </font>
    <font>
      <b/>
      <sz val="11"/>
      <name val="Trebuchet MS"/>
      <family val="2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32" borderId="0" xfId="0" applyFont="1" applyFill="1" applyBorder="1" applyAlignment="1" applyProtection="1">
      <alignment horizontal="left"/>
      <protection/>
    </xf>
    <xf numFmtId="0" fontId="2" fillId="32" borderId="0" xfId="57" applyFont="1" applyFill="1" applyAlignment="1">
      <alignment/>
      <protection/>
    </xf>
    <xf numFmtId="0" fontId="7" fillId="32" borderId="0" xfId="57" applyFont="1" applyFill="1" applyAlignment="1">
      <alignment/>
      <protection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0" fontId="8" fillId="32" borderId="0" xfId="0" applyFont="1" applyFill="1" applyBorder="1" applyAlignment="1">
      <alignment horizontal="left" vertical="center"/>
    </xf>
    <xf numFmtId="0" fontId="4" fillId="32" borderId="0" xfId="57" applyFont="1" applyFill="1" applyBorder="1" applyAlignment="1">
      <alignment vertical="center"/>
      <protection/>
    </xf>
    <xf numFmtId="0" fontId="4" fillId="32" borderId="0" xfId="0" applyFont="1" applyFill="1" applyBorder="1" applyAlignment="1">
      <alignment vertical="center"/>
    </xf>
    <xf numFmtId="3" fontId="5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Continuous" vertical="center"/>
    </xf>
    <xf numFmtId="0" fontId="5" fillId="32" borderId="12" xfId="0" applyFont="1" applyFill="1" applyBorder="1" applyAlignment="1">
      <alignment horizontal="centerContinuous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3" fontId="2" fillId="32" borderId="0" xfId="57" applyNumberFormat="1" applyFont="1" applyFill="1" applyBorder="1" applyAlignment="1">
      <alignment vertical="center"/>
      <protection/>
    </xf>
    <xf numFmtId="0" fontId="2" fillId="32" borderId="0" xfId="57" applyFont="1" applyFill="1" applyBorder="1" applyAlignment="1">
      <alignment vertical="center"/>
      <protection/>
    </xf>
    <xf numFmtId="0" fontId="5" fillId="32" borderId="10" xfId="57" applyFont="1" applyFill="1" applyBorder="1" applyAlignment="1">
      <alignment vertical="center"/>
      <protection/>
    </xf>
    <xf numFmtId="0" fontId="5" fillId="32" borderId="13" xfId="57" applyFont="1" applyFill="1" applyBorder="1" applyAlignment="1">
      <alignment vertical="center"/>
      <protection/>
    </xf>
    <xf numFmtId="3" fontId="5" fillId="32" borderId="13" xfId="57" applyNumberFormat="1" applyFont="1" applyFill="1" applyBorder="1" applyAlignment="1">
      <alignment vertical="center"/>
      <protection/>
    </xf>
    <xf numFmtId="3" fontId="4" fillId="32" borderId="0" xfId="57" applyNumberFormat="1" applyFont="1" applyFill="1" applyBorder="1" applyAlignment="1">
      <alignment vertical="center"/>
      <protection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3" fontId="8" fillId="32" borderId="14" xfId="0" applyNumberFormat="1" applyFont="1" applyFill="1" applyBorder="1" applyAlignment="1">
      <alignment vertical="center"/>
    </xf>
    <xf numFmtId="3" fontId="2" fillId="32" borderId="14" xfId="0" applyNumberFormat="1" applyFont="1" applyFill="1" applyBorder="1" applyAlignment="1">
      <alignment vertical="center"/>
    </xf>
    <xf numFmtId="3" fontId="4" fillId="32" borderId="14" xfId="0" applyNumberFormat="1" applyFont="1" applyFill="1" applyBorder="1" applyAlignment="1">
      <alignment vertical="center"/>
    </xf>
    <xf numFmtId="3" fontId="5" fillId="32" borderId="15" xfId="57" applyNumberFormat="1" applyFont="1" applyFill="1" applyBorder="1" applyAlignment="1">
      <alignment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3" fontId="8" fillId="32" borderId="18" xfId="0" applyNumberFormat="1" applyFont="1" applyFill="1" applyBorder="1" applyAlignment="1">
      <alignment vertical="center"/>
    </xf>
    <xf numFmtId="3" fontId="2" fillId="32" borderId="18" xfId="0" applyNumberFormat="1" applyFont="1" applyFill="1" applyBorder="1" applyAlignment="1">
      <alignment vertical="center"/>
    </xf>
    <xf numFmtId="3" fontId="4" fillId="32" borderId="18" xfId="0" applyNumberFormat="1" applyFont="1" applyFill="1" applyBorder="1" applyAlignment="1">
      <alignment vertical="center"/>
    </xf>
    <xf numFmtId="3" fontId="5" fillId="32" borderId="17" xfId="57" applyNumberFormat="1" applyFont="1" applyFill="1" applyBorder="1" applyAlignment="1">
      <alignment vertical="center"/>
      <protection/>
    </xf>
    <xf numFmtId="0" fontId="4" fillId="32" borderId="14" xfId="57" applyFont="1" applyFill="1" applyBorder="1" applyAlignment="1">
      <alignment vertical="center"/>
      <protection/>
    </xf>
    <xf numFmtId="3" fontId="3" fillId="32" borderId="14" xfId="57" applyNumberFormat="1" applyFont="1" applyFill="1" applyBorder="1" applyAlignment="1">
      <alignment vertical="center"/>
      <protection/>
    </xf>
    <xf numFmtId="3" fontId="2" fillId="32" borderId="15" xfId="57" applyNumberFormat="1" applyFont="1" applyFill="1" applyBorder="1" applyAlignment="1">
      <alignment vertical="center"/>
      <protection/>
    </xf>
    <xf numFmtId="0" fontId="4" fillId="32" borderId="18" xfId="57" applyFont="1" applyFill="1" applyBorder="1" applyAlignment="1">
      <alignment vertical="center"/>
      <protection/>
    </xf>
    <xf numFmtId="3" fontId="3" fillId="32" borderId="18" xfId="57" applyNumberFormat="1" applyFont="1" applyFill="1" applyBorder="1" applyAlignment="1">
      <alignment vertical="center"/>
      <protection/>
    </xf>
    <xf numFmtId="3" fontId="2" fillId="32" borderId="17" xfId="57" applyNumberFormat="1" applyFont="1" applyFill="1" applyBorder="1" applyAlignment="1">
      <alignment vertical="center"/>
      <protection/>
    </xf>
    <xf numFmtId="176" fontId="4" fillId="32" borderId="0" xfId="57" applyNumberFormat="1" applyFont="1" applyFill="1" applyBorder="1" applyAlignment="1">
      <alignment vertical="center"/>
      <protection/>
    </xf>
    <xf numFmtId="177" fontId="4" fillId="32" borderId="0" xfId="57" applyNumberFormat="1" applyFont="1" applyFill="1" applyBorder="1" applyAlignment="1">
      <alignment vertical="center"/>
      <protection/>
    </xf>
    <xf numFmtId="176" fontId="2" fillId="32" borderId="0" xfId="57" applyNumberFormat="1" applyFont="1" applyFill="1" applyBorder="1" applyAlignment="1">
      <alignment vertical="center"/>
      <protection/>
    </xf>
    <xf numFmtId="0" fontId="9" fillId="32" borderId="0" xfId="0" applyFont="1" applyFill="1" applyBorder="1" applyAlignment="1" applyProtection="1">
      <alignment horizontal="left"/>
      <protection/>
    </xf>
    <xf numFmtId="3" fontId="3" fillId="32" borderId="10" xfId="57" applyNumberFormat="1" applyFont="1" applyFill="1" applyBorder="1" applyAlignment="1">
      <alignment vertical="center"/>
      <protection/>
    </xf>
    <xf numFmtId="0" fontId="5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OWN-LOA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5"/>
  <sheetViews>
    <sheetView tabSelected="1" zoomScalePageLayoutView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0" sqref="P40"/>
    </sheetView>
  </sheetViews>
  <sheetFormatPr defaultColWidth="9.140625" defaultRowHeight="15.75" customHeight="1"/>
  <cols>
    <col min="1" max="1" width="42.8515625" style="9" customWidth="1"/>
    <col min="2" max="2" width="9.00390625" style="9" bestFit="1" customWidth="1"/>
    <col min="3" max="3" width="11.57421875" style="9" bestFit="1" customWidth="1"/>
    <col min="4" max="4" width="9.00390625" style="9" bestFit="1" customWidth="1"/>
    <col min="5" max="5" width="12.7109375" style="9" bestFit="1" customWidth="1"/>
    <col min="6" max="6" width="9.00390625" style="9" bestFit="1" customWidth="1"/>
    <col min="7" max="7" width="11.57421875" style="9" bestFit="1" customWidth="1"/>
    <col min="8" max="8" width="9.00390625" style="9" bestFit="1" customWidth="1"/>
    <col min="9" max="9" width="10.421875" style="9" bestFit="1" customWidth="1"/>
    <col min="10" max="10" width="9.00390625" style="9" bestFit="1" customWidth="1"/>
    <col min="11" max="11" width="10.421875" style="9" bestFit="1" customWidth="1"/>
    <col min="12" max="12" width="9.00390625" style="9" bestFit="1" customWidth="1"/>
    <col min="13" max="13" width="11.421875" style="9" bestFit="1" customWidth="1"/>
    <col min="14" max="14" width="10.140625" style="9" bestFit="1" customWidth="1"/>
    <col min="15" max="15" width="11.140625" style="9" customWidth="1"/>
    <col min="16" max="16" width="9.8515625" style="9" bestFit="1" customWidth="1"/>
    <col min="17" max="16384" width="9.140625" style="9" customWidth="1"/>
  </cols>
  <sheetData>
    <row r="1" spans="1:11" s="10" customFormat="1" ht="16.5">
      <c r="A1" s="50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="8" customFormat="1" ht="16.5">
      <c r="A2" s="50" t="s">
        <v>39</v>
      </c>
    </row>
    <row r="4" spans="1:13" ht="42" customHeight="1">
      <c r="A4" s="11" t="s">
        <v>6</v>
      </c>
      <c r="B4" s="12" t="s">
        <v>7</v>
      </c>
      <c r="C4" s="12"/>
      <c r="D4" s="12" t="s">
        <v>8</v>
      </c>
      <c r="E4" s="12"/>
      <c r="F4" s="13" t="s">
        <v>9</v>
      </c>
      <c r="G4" s="13"/>
      <c r="H4" s="48" t="s">
        <v>10</v>
      </c>
      <c r="I4" s="49"/>
      <c r="J4" s="12" t="s">
        <v>11</v>
      </c>
      <c r="K4" s="12"/>
      <c r="L4" s="12" t="s">
        <v>12</v>
      </c>
      <c r="M4" s="12"/>
    </row>
    <row r="5" spans="1:13" ht="15.75" customHeight="1">
      <c r="A5" s="14"/>
      <c r="B5" s="5" t="s">
        <v>1</v>
      </c>
      <c r="C5" s="5" t="s">
        <v>2</v>
      </c>
      <c r="D5" s="31" t="s">
        <v>3</v>
      </c>
      <c r="E5" s="25" t="s">
        <v>2</v>
      </c>
      <c r="F5" s="31" t="s">
        <v>3</v>
      </c>
      <c r="G5" s="25" t="s">
        <v>2</v>
      </c>
      <c r="H5" s="31" t="s">
        <v>3</v>
      </c>
      <c r="I5" s="25" t="s">
        <v>2</v>
      </c>
      <c r="J5" s="31" t="s">
        <v>3</v>
      </c>
      <c r="K5" s="25" t="s">
        <v>2</v>
      </c>
      <c r="L5" s="31" t="s">
        <v>3</v>
      </c>
      <c r="M5" s="25" t="s">
        <v>2</v>
      </c>
    </row>
    <row r="6" spans="1:13" ht="15.75" customHeight="1">
      <c r="A6" s="15"/>
      <c r="B6" s="16" t="s">
        <v>4</v>
      </c>
      <c r="C6" s="16" t="s">
        <v>5</v>
      </c>
      <c r="D6" s="32" t="s">
        <v>4</v>
      </c>
      <c r="E6" s="26" t="s">
        <v>5</v>
      </c>
      <c r="F6" s="32" t="s">
        <v>4</v>
      </c>
      <c r="G6" s="26" t="s">
        <v>5</v>
      </c>
      <c r="H6" s="32" t="s">
        <v>4</v>
      </c>
      <c r="I6" s="26" t="s">
        <v>5</v>
      </c>
      <c r="J6" s="32" t="s">
        <v>4</v>
      </c>
      <c r="K6" s="26" t="s">
        <v>5</v>
      </c>
      <c r="L6" s="32" t="s">
        <v>4</v>
      </c>
      <c r="M6" s="26" t="s">
        <v>5</v>
      </c>
    </row>
    <row r="7" spans="1:13" ht="4.5" customHeight="1">
      <c r="A7" s="17"/>
      <c r="B7" s="17"/>
      <c r="C7" s="17"/>
      <c r="D7" s="33"/>
      <c r="E7" s="27"/>
      <c r="F7" s="33"/>
      <c r="G7" s="27"/>
      <c r="H7" s="33"/>
      <c r="I7" s="27"/>
      <c r="J7" s="33"/>
      <c r="K7" s="27"/>
      <c r="L7" s="40"/>
      <c r="M7" s="37"/>
    </row>
    <row r="8" spans="1:18" s="20" customFormat="1" ht="15.75" customHeight="1">
      <c r="A8" s="18" t="s">
        <v>13</v>
      </c>
      <c r="B8" s="7">
        <v>664</v>
      </c>
      <c r="C8" s="7">
        <v>4133703.94413369</v>
      </c>
      <c r="D8" s="34">
        <v>782</v>
      </c>
      <c r="E8" s="28">
        <v>11672533.1535175</v>
      </c>
      <c r="F8" s="34">
        <v>46</v>
      </c>
      <c r="G8" s="28">
        <v>1723354.2159666666</v>
      </c>
      <c r="H8" s="34">
        <v>4</v>
      </c>
      <c r="I8" s="28">
        <v>73.104</v>
      </c>
      <c r="J8" s="34">
        <v>21</v>
      </c>
      <c r="K8" s="28">
        <v>45932.483</v>
      </c>
      <c r="L8" s="41">
        <v>1517</v>
      </c>
      <c r="M8" s="38">
        <v>17575596.900617853</v>
      </c>
      <c r="N8" s="19"/>
      <c r="O8" s="19"/>
      <c r="P8" s="19"/>
      <c r="Q8" s="45"/>
      <c r="R8" s="45"/>
    </row>
    <row r="9" spans="1:18" s="20" customFormat="1" ht="4.5" customHeight="1">
      <c r="A9" s="18"/>
      <c r="B9" s="7"/>
      <c r="C9" s="7"/>
      <c r="D9" s="34"/>
      <c r="E9" s="28"/>
      <c r="F9" s="34"/>
      <c r="G9" s="28"/>
      <c r="H9" s="34"/>
      <c r="I9" s="28"/>
      <c r="J9" s="34"/>
      <c r="K9" s="28"/>
      <c r="L9" s="41"/>
      <c r="M9" s="38"/>
      <c r="N9" s="19"/>
      <c r="O9" s="19"/>
      <c r="P9" s="19"/>
      <c r="Q9" s="45"/>
      <c r="R9" s="45"/>
    </row>
    <row r="10" spans="1:18" s="20" customFormat="1" ht="15.75" customHeight="1">
      <c r="A10" s="18" t="s">
        <v>14</v>
      </c>
      <c r="B10" s="7">
        <v>2961</v>
      </c>
      <c r="C10" s="7">
        <v>5450420.529979943</v>
      </c>
      <c r="D10" s="34">
        <v>2484</v>
      </c>
      <c r="E10" s="28">
        <v>6403889.8366485</v>
      </c>
      <c r="F10" s="34">
        <v>893</v>
      </c>
      <c r="G10" s="28">
        <v>4485814.86216612</v>
      </c>
      <c r="H10" s="34">
        <v>22</v>
      </c>
      <c r="I10" s="28">
        <v>76855.87049</v>
      </c>
      <c r="J10" s="34">
        <v>1256</v>
      </c>
      <c r="K10" s="28">
        <v>1849757.4903</v>
      </c>
      <c r="L10" s="41">
        <v>7616</v>
      </c>
      <c r="M10" s="38">
        <v>18266738.589584563</v>
      </c>
      <c r="N10" s="19"/>
      <c r="O10" s="19"/>
      <c r="P10" s="19"/>
      <c r="Q10" s="45"/>
      <c r="R10" s="45"/>
    </row>
    <row r="11" spans="1:18" s="20" customFormat="1" ht="4.5" customHeight="1">
      <c r="A11" s="18"/>
      <c r="B11" s="7"/>
      <c r="C11" s="7"/>
      <c r="D11" s="34"/>
      <c r="E11" s="28"/>
      <c r="F11" s="34"/>
      <c r="G11" s="28"/>
      <c r="H11" s="34"/>
      <c r="I11" s="28"/>
      <c r="J11" s="34"/>
      <c r="K11" s="28"/>
      <c r="L11" s="41"/>
      <c r="M11" s="38"/>
      <c r="N11" s="19"/>
      <c r="O11" s="19"/>
      <c r="P11" s="19"/>
      <c r="Q11" s="45"/>
      <c r="R11" s="45"/>
    </row>
    <row r="12" spans="1:18" s="20" customFormat="1" ht="15.75" customHeight="1">
      <c r="A12" s="18" t="s">
        <v>15</v>
      </c>
      <c r="B12" s="7">
        <v>1293</v>
      </c>
      <c r="C12" s="7">
        <v>4891939.581498596</v>
      </c>
      <c r="D12" s="34">
        <v>1148</v>
      </c>
      <c r="E12" s="28">
        <v>23996604.894699994</v>
      </c>
      <c r="F12" s="34">
        <v>302</v>
      </c>
      <c r="G12" s="28">
        <v>18950465.567074645</v>
      </c>
      <c r="H12" s="34">
        <v>0</v>
      </c>
      <c r="I12" s="28">
        <v>0</v>
      </c>
      <c r="J12" s="34">
        <v>4</v>
      </c>
      <c r="K12" s="28">
        <v>106478.381</v>
      </c>
      <c r="L12" s="41">
        <v>2747</v>
      </c>
      <c r="M12" s="38">
        <v>47945488.42427324</v>
      </c>
      <c r="N12" s="19"/>
      <c r="O12" s="19"/>
      <c r="P12" s="19"/>
      <c r="Q12" s="45"/>
      <c r="R12" s="45"/>
    </row>
    <row r="13" spans="1:18" s="20" customFormat="1" ht="4.5" customHeight="1">
      <c r="A13" s="18"/>
      <c r="B13" s="7"/>
      <c r="C13" s="7"/>
      <c r="D13" s="34"/>
      <c r="E13" s="28"/>
      <c r="F13" s="34"/>
      <c r="G13" s="28"/>
      <c r="H13" s="34"/>
      <c r="I13" s="28"/>
      <c r="J13" s="34"/>
      <c r="K13" s="28"/>
      <c r="L13" s="41"/>
      <c r="M13" s="38"/>
      <c r="N13" s="19"/>
      <c r="O13" s="19"/>
      <c r="P13" s="19"/>
      <c r="Q13" s="45"/>
      <c r="R13" s="45"/>
    </row>
    <row r="14" spans="1:18" s="20" customFormat="1" ht="15.75" customHeight="1">
      <c r="A14" s="18" t="s">
        <v>16</v>
      </c>
      <c r="B14" s="7">
        <v>792</v>
      </c>
      <c r="C14" s="7">
        <v>531721.5764551202</v>
      </c>
      <c r="D14" s="34">
        <v>3302</v>
      </c>
      <c r="E14" s="28">
        <v>2619880.456650167</v>
      </c>
      <c r="F14" s="34">
        <v>79</v>
      </c>
      <c r="G14" s="28">
        <v>2248515.0639190003</v>
      </c>
      <c r="H14" s="34">
        <v>0</v>
      </c>
      <c r="I14" s="28">
        <v>0</v>
      </c>
      <c r="J14" s="34">
        <v>12</v>
      </c>
      <c r="K14" s="28">
        <v>7388.348</v>
      </c>
      <c r="L14" s="41">
        <v>4185</v>
      </c>
      <c r="M14" s="38">
        <v>5407505.445024287</v>
      </c>
      <c r="N14" s="19"/>
      <c r="O14" s="19"/>
      <c r="P14" s="19"/>
      <c r="Q14" s="45"/>
      <c r="R14" s="45"/>
    </row>
    <row r="15" spans="1:18" s="20" customFormat="1" ht="4.5" customHeight="1">
      <c r="A15" s="18"/>
      <c r="B15" s="7"/>
      <c r="C15" s="7"/>
      <c r="D15" s="34"/>
      <c r="E15" s="28"/>
      <c r="F15" s="34"/>
      <c r="G15" s="28"/>
      <c r="H15" s="34"/>
      <c r="I15" s="28"/>
      <c r="J15" s="34"/>
      <c r="K15" s="28"/>
      <c r="L15" s="41"/>
      <c r="M15" s="38"/>
      <c r="N15" s="19"/>
      <c r="O15" s="19"/>
      <c r="P15" s="19"/>
      <c r="Q15" s="45"/>
      <c r="R15" s="45"/>
    </row>
    <row r="16" spans="1:18" s="20" customFormat="1" ht="15.75" customHeight="1">
      <c r="A16" s="18" t="s">
        <v>17</v>
      </c>
      <c r="B16" s="7">
        <v>1598</v>
      </c>
      <c r="C16" s="7">
        <v>5562895.343183798</v>
      </c>
      <c r="D16" s="34">
        <v>49819</v>
      </c>
      <c r="E16" s="28">
        <v>64182771.3624728</v>
      </c>
      <c r="F16" s="34">
        <v>293</v>
      </c>
      <c r="G16" s="28">
        <v>3260132.7855590666</v>
      </c>
      <c r="H16" s="34">
        <v>87</v>
      </c>
      <c r="I16" s="28">
        <v>228763.86286000002</v>
      </c>
      <c r="J16" s="34">
        <v>177</v>
      </c>
      <c r="K16" s="28">
        <v>211352.41</v>
      </c>
      <c r="L16" s="41">
        <v>51974</v>
      </c>
      <c r="M16" s="38">
        <v>73445915.76407567</v>
      </c>
      <c r="N16" s="19"/>
      <c r="O16" s="19"/>
      <c r="P16" s="19"/>
      <c r="Q16" s="45"/>
      <c r="R16" s="45"/>
    </row>
    <row r="17" spans="1:18" s="20" customFormat="1" ht="4.5" customHeight="1">
      <c r="A17" s="18"/>
      <c r="B17" s="7"/>
      <c r="C17" s="7"/>
      <c r="D17" s="34"/>
      <c r="E17" s="28"/>
      <c r="F17" s="34"/>
      <c r="G17" s="28"/>
      <c r="H17" s="34"/>
      <c r="I17" s="28"/>
      <c r="J17" s="34"/>
      <c r="K17" s="28"/>
      <c r="L17" s="41"/>
      <c r="M17" s="38"/>
      <c r="N17" s="19"/>
      <c r="O17" s="19"/>
      <c r="P17" s="19"/>
      <c r="Q17" s="45"/>
      <c r="R17" s="45"/>
    </row>
    <row r="18" spans="1:18" s="20" customFormat="1" ht="15.75" customHeight="1">
      <c r="A18" s="18" t="s">
        <v>18</v>
      </c>
      <c r="B18" s="7">
        <v>8817</v>
      </c>
      <c r="C18" s="7">
        <v>8852643.638470113</v>
      </c>
      <c r="D18" s="34">
        <v>7724</v>
      </c>
      <c r="E18" s="28">
        <v>14452824.722065832</v>
      </c>
      <c r="F18" s="34">
        <v>1157</v>
      </c>
      <c r="G18" s="28">
        <v>2819384.4662360763</v>
      </c>
      <c r="H18" s="34">
        <v>54</v>
      </c>
      <c r="I18" s="28">
        <v>2424.8892</v>
      </c>
      <c r="J18" s="34">
        <v>1750</v>
      </c>
      <c r="K18" s="28">
        <v>2165283.124</v>
      </c>
      <c r="L18" s="41">
        <v>19502</v>
      </c>
      <c r="M18" s="38">
        <v>28292560.83997202</v>
      </c>
      <c r="N18" s="19"/>
      <c r="O18" s="19"/>
      <c r="P18" s="19"/>
      <c r="Q18" s="45"/>
      <c r="R18" s="45"/>
    </row>
    <row r="19" spans="1:18" s="20" customFormat="1" ht="4.5" customHeight="1">
      <c r="A19" s="18"/>
      <c r="B19" s="7"/>
      <c r="C19" s="7"/>
      <c r="D19" s="34"/>
      <c r="E19" s="28"/>
      <c r="F19" s="34"/>
      <c r="G19" s="28"/>
      <c r="H19" s="34"/>
      <c r="I19" s="28"/>
      <c r="J19" s="34"/>
      <c r="K19" s="28"/>
      <c r="L19" s="41"/>
      <c r="M19" s="38"/>
      <c r="N19" s="19"/>
      <c r="O19" s="19"/>
      <c r="P19" s="19"/>
      <c r="Q19" s="45"/>
      <c r="R19" s="45"/>
    </row>
    <row r="20" spans="1:18" s="20" customFormat="1" ht="15.75" customHeight="1">
      <c r="A20" s="18" t="s">
        <v>19</v>
      </c>
      <c r="B20" s="7">
        <v>715</v>
      </c>
      <c r="C20" s="7">
        <v>269329.7845887302</v>
      </c>
      <c r="D20" s="34">
        <v>492</v>
      </c>
      <c r="E20" s="28">
        <v>973063.7001656668</v>
      </c>
      <c r="F20" s="34">
        <v>94</v>
      </c>
      <c r="G20" s="28">
        <v>114738.04647</v>
      </c>
      <c r="H20" s="34">
        <v>0</v>
      </c>
      <c r="I20" s="28">
        <v>0</v>
      </c>
      <c r="J20" s="34">
        <v>43</v>
      </c>
      <c r="K20" s="28">
        <v>16301.18</v>
      </c>
      <c r="L20" s="41">
        <v>1344</v>
      </c>
      <c r="M20" s="38">
        <v>1373432.711224397</v>
      </c>
      <c r="N20" s="19"/>
      <c r="O20" s="19"/>
      <c r="P20" s="19"/>
      <c r="Q20" s="45"/>
      <c r="R20" s="45"/>
    </row>
    <row r="21" spans="1:18" s="20" customFormat="1" ht="4.5" customHeight="1">
      <c r="A21" s="18"/>
      <c r="B21" s="7"/>
      <c r="C21" s="7"/>
      <c r="D21" s="34"/>
      <c r="E21" s="28"/>
      <c r="F21" s="34"/>
      <c r="G21" s="28"/>
      <c r="H21" s="34"/>
      <c r="I21" s="28"/>
      <c r="J21" s="34"/>
      <c r="K21" s="28"/>
      <c r="L21" s="41"/>
      <c r="M21" s="38"/>
      <c r="N21" s="19"/>
      <c r="O21" s="19"/>
      <c r="P21" s="19"/>
      <c r="Q21" s="45"/>
      <c r="R21" s="45"/>
    </row>
    <row r="22" spans="1:18" s="20" customFormat="1" ht="15.75" customHeight="1">
      <c r="A22" s="18" t="s">
        <v>20</v>
      </c>
      <c r="B22" s="7">
        <v>1298</v>
      </c>
      <c r="C22" s="7">
        <v>4757267.098965674</v>
      </c>
      <c r="D22" s="34">
        <v>624</v>
      </c>
      <c r="E22" s="28">
        <v>15374333.740246503</v>
      </c>
      <c r="F22" s="34">
        <v>513</v>
      </c>
      <c r="G22" s="28">
        <v>4631280.773135006</v>
      </c>
      <c r="H22" s="34">
        <v>0</v>
      </c>
      <c r="I22" s="28">
        <v>0</v>
      </c>
      <c r="J22" s="34">
        <v>24</v>
      </c>
      <c r="K22" s="28">
        <v>126597.393</v>
      </c>
      <c r="L22" s="41">
        <v>2459</v>
      </c>
      <c r="M22" s="38">
        <v>24889479.00534718</v>
      </c>
      <c r="N22" s="19"/>
      <c r="O22" s="19"/>
      <c r="P22" s="19"/>
      <c r="Q22" s="45"/>
      <c r="R22" s="45"/>
    </row>
    <row r="23" spans="1:18" s="20" customFormat="1" ht="4.5" customHeight="1">
      <c r="A23" s="18"/>
      <c r="B23" s="7"/>
      <c r="C23" s="7"/>
      <c r="D23" s="34"/>
      <c r="E23" s="28"/>
      <c r="F23" s="34"/>
      <c r="G23" s="28"/>
      <c r="H23" s="34"/>
      <c r="I23" s="28"/>
      <c r="J23" s="34"/>
      <c r="K23" s="28"/>
      <c r="L23" s="41"/>
      <c r="M23" s="38"/>
      <c r="N23" s="19"/>
      <c r="O23" s="19"/>
      <c r="P23" s="19"/>
      <c r="Q23" s="45"/>
      <c r="R23" s="45"/>
    </row>
    <row r="24" spans="1:18" s="20" customFormat="1" ht="15.75" customHeight="1">
      <c r="A24" s="18" t="s">
        <v>21</v>
      </c>
      <c r="B24" s="7">
        <v>96</v>
      </c>
      <c r="C24" s="7">
        <v>266114.4808753052</v>
      </c>
      <c r="D24" s="34">
        <v>106</v>
      </c>
      <c r="E24" s="28">
        <v>3861677.036817</v>
      </c>
      <c r="F24" s="34">
        <v>22</v>
      </c>
      <c r="G24" s="28">
        <v>243844.6652166667</v>
      </c>
      <c r="H24" s="34">
        <v>1</v>
      </c>
      <c r="I24" s="28">
        <v>44.888</v>
      </c>
      <c r="J24" s="34">
        <v>27</v>
      </c>
      <c r="K24" s="28">
        <v>27053.003</v>
      </c>
      <c r="L24" s="41">
        <v>252</v>
      </c>
      <c r="M24" s="38">
        <v>4398734.073908972</v>
      </c>
      <c r="N24" s="19"/>
      <c r="O24" s="19"/>
      <c r="P24" s="19"/>
      <c r="Q24" s="45"/>
      <c r="R24" s="45"/>
    </row>
    <row r="25" spans="1:18" s="20" customFormat="1" ht="4.5" customHeight="1">
      <c r="A25" s="18"/>
      <c r="B25" s="7"/>
      <c r="C25" s="7"/>
      <c r="D25" s="34"/>
      <c r="E25" s="28"/>
      <c r="F25" s="34"/>
      <c r="G25" s="28"/>
      <c r="H25" s="34"/>
      <c r="I25" s="28"/>
      <c r="J25" s="34"/>
      <c r="K25" s="28"/>
      <c r="L25" s="41"/>
      <c r="M25" s="38"/>
      <c r="N25" s="19"/>
      <c r="O25" s="19"/>
      <c r="P25" s="19"/>
      <c r="Q25" s="45"/>
      <c r="R25" s="45"/>
    </row>
    <row r="26" spans="1:18" s="20" customFormat="1" ht="15.75" customHeight="1">
      <c r="A26" s="18" t="s">
        <v>22</v>
      </c>
      <c r="B26" s="7">
        <v>187</v>
      </c>
      <c r="C26" s="7">
        <v>9938.76728</v>
      </c>
      <c r="D26" s="34">
        <v>11</v>
      </c>
      <c r="E26" s="28">
        <v>108975.7715</v>
      </c>
      <c r="F26" s="34">
        <v>1065</v>
      </c>
      <c r="G26" s="28">
        <v>28260741.484185882</v>
      </c>
      <c r="H26" s="34">
        <v>0</v>
      </c>
      <c r="I26" s="28">
        <v>0</v>
      </c>
      <c r="J26" s="34">
        <v>85</v>
      </c>
      <c r="K26" s="28">
        <v>882626.3851</v>
      </c>
      <c r="L26" s="41">
        <v>1348</v>
      </c>
      <c r="M26" s="38">
        <v>29262282.40806588</v>
      </c>
      <c r="N26" s="19"/>
      <c r="O26" s="19"/>
      <c r="P26" s="19"/>
      <c r="Q26" s="45"/>
      <c r="R26" s="45"/>
    </row>
    <row r="27" spans="1:18" s="20" customFormat="1" ht="4.5" customHeight="1">
      <c r="A27" s="18"/>
      <c r="B27" s="7"/>
      <c r="C27" s="7"/>
      <c r="D27" s="34"/>
      <c r="E27" s="28"/>
      <c r="F27" s="34"/>
      <c r="G27" s="28"/>
      <c r="H27" s="34"/>
      <c r="I27" s="28"/>
      <c r="J27" s="34"/>
      <c r="K27" s="28"/>
      <c r="L27" s="41"/>
      <c r="M27" s="38"/>
      <c r="N27" s="19"/>
      <c r="O27" s="19"/>
      <c r="P27" s="19"/>
      <c r="Q27" s="45"/>
      <c r="R27" s="45"/>
    </row>
    <row r="28" spans="1:18" s="20" customFormat="1" ht="15.75" customHeight="1">
      <c r="A28" s="18" t="s">
        <v>23</v>
      </c>
      <c r="B28" s="7">
        <v>3</v>
      </c>
      <c r="C28" s="7">
        <v>23.426180000000002</v>
      </c>
      <c r="D28" s="34">
        <v>2</v>
      </c>
      <c r="E28" s="28">
        <v>709.342</v>
      </c>
      <c r="F28" s="34">
        <v>0</v>
      </c>
      <c r="G28" s="28">
        <v>0</v>
      </c>
      <c r="H28" s="34">
        <v>0</v>
      </c>
      <c r="I28" s="28">
        <v>0</v>
      </c>
      <c r="J28" s="34">
        <v>0</v>
      </c>
      <c r="K28" s="28">
        <v>0</v>
      </c>
      <c r="L28" s="41">
        <v>5</v>
      </c>
      <c r="M28" s="38">
        <v>732.76818</v>
      </c>
      <c r="N28" s="19"/>
      <c r="O28" s="19"/>
      <c r="P28" s="19"/>
      <c r="Q28" s="45"/>
      <c r="R28" s="45"/>
    </row>
    <row r="29" spans="1:18" s="20" customFormat="1" ht="4.5" customHeight="1">
      <c r="A29" s="18"/>
      <c r="B29" s="7"/>
      <c r="C29" s="7"/>
      <c r="D29" s="34"/>
      <c r="E29" s="28"/>
      <c r="F29" s="34"/>
      <c r="G29" s="28"/>
      <c r="H29" s="34"/>
      <c r="I29" s="28"/>
      <c r="J29" s="34"/>
      <c r="K29" s="28"/>
      <c r="L29" s="41"/>
      <c r="M29" s="38"/>
      <c r="N29" s="19"/>
      <c r="O29" s="19"/>
      <c r="P29" s="19"/>
      <c r="Q29" s="45"/>
      <c r="R29" s="45"/>
    </row>
    <row r="30" spans="1:18" s="20" customFormat="1" ht="15.75" customHeight="1">
      <c r="A30" s="18" t="s">
        <v>24</v>
      </c>
      <c r="B30" s="7">
        <v>26</v>
      </c>
      <c r="C30" s="7">
        <v>691862.60309</v>
      </c>
      <c r="D30" s="34">
        <v>68</v>
      </c>
      <c r="E30" s="28">
        <v>2390041.6932818335</v>
      </c>
      <c r="F30" s="34">
        <v>12</v>
      </c>
      <c r="G30" s="28">
        <v>2351439.7057933332</v>
      </c>
      <c r="H30" s="34">
        <v>0</v>
      </c>
      <c r="I30" s="28">
        <v>0</v>
      </c>
      <c r="J30" s="34">
        <v>0</v>
      </c>
      <c r="K30" s="28">
        <v>0</v>
      </c>
      <c r="L30" s="41">
        <v>106</v>
      </c>
      <c r="M30" s="38">
        <v>5433344.002165167</v>
      </c>
      <c r="N30" s="19"/>
      <c r="O30" s="19"/>
      <c r="P30" s="19"/>
      <c r="Q30" s="45"/>
      <c r="R30" s="45"/>
    </row>
    <row r="31" spans="1:18" s="20" customFormat="1" ht="4.5" customHeight="1">
      <c r="A31" s="18"/>
      <c r="B31" s="7"/>
      <c r="C31" s="7"/>
      <c r="D31" s="34"/>
      <c r="E31" s="28"/>
      <c r="F31" s="34"/>
      <c r="G31" s="28"/>
      <c r="H31" s="34"/>
      <c r="I31" s="28"/>
      <c r="J31" s="34"/>
      <c r="K31" s="28"/>
      <c r="L31" s="41"/>
      <c r="M31" s="38"/>
      <c r="N31" s="19"/>
      <c r="O31" s="19"/>
      <c r="P31" s="19"/>
      <c r="Q31" s="45"/>
      <c r="R31" s="45"/>
    </row>
    <row r="32" spans="1:18" s="20" customFormat="1" ht="15.75" customHeight="1">
      <c r="A32" s="18" t="s">
        <v>25</v>
      </c>
      <c r="B32" s="7">
        <v>0</v>
      </c>
      <c r="C32" s="7">
        <v>0</v>
      </c>
      <c r="D32" s="34">
        <v>0</v>
      </c>
      <c r="E32" s="28">
        <v>0</v>
      </c>
      <c r="F32" s="34">
        <v>0</v>
      </c>
      <c r="G32" s="28">
        <v>0</v>
      </c>
      <c r="H32" s="34">
        <v>0</v>
      </c>
      <c r="I32" s="28">
        <v>0</v>
      </c>
      <c r="J32" s="34">
        <v>0</v>
      </c>
      <c r="K32" s="28">
        <v>0</v>
      </c>
      <c r="L32" s="41">
        <v>0</v>
      </c>
      <c r="M32" s="38">
        <v>0</v>
      </c>
      <c r="N32" s="19"/>
      <c r="O32" s="19"/>
      <c r="P32" s="19"/>
      <c r="Q32" s="45"/>
      <c r="R32" s="45"/>
    </row>
    <row r="33" spans="1:18" s="20" customFormat="1" ht="4.5" customHeight="1">
      <c r="A33" s="18"/>
      <c r="B33" s="7"/>
      <c r="C33" s="7"/>
      <c r="D33" s="34"/>
      <c r="E33" s="28"/>
      <c r="F33" s="34"/>
      <c r="G33" s="28"/>
      <c r="H33" s="34"/>
      <c r="I33" s="28"/>
      <c r="J33" s="34"/>
      <c r="K33" s="28"/>
      <c r="L33" s="41"/>
      <c r="M33" s="38"/>
      <c r="N33" s="19"/>
      <c r="O33" s="19"/>
      <c r="P33" s="19"/>
      <c r="Q33" s="45"/>
      <c r="R33" s="45"/>
    </row>
    <row r="34" spans="1:18" s="20" customFormat="1" ht="15.75" customHeight="1">
      <c r="A34" s="18" t="s">
        <v>26</v>
      </c>
      <c r="B34" s="7">
        <v>71</v>
      </c>
      <c r="C34" s="7">
        <v>78519.50456999999</v>
      </c>
      <c r="D34" s="34">
        <v>41</v>
      </c>
      <c r="E34" s="28">
        <v>114289.69165000001</v>
      </c>
      <c r="F34" s="34">
        <v>116</v>
      </c>
      <c r="G34" s="28">
        <v>253491.97900000002</v>
      </c>
      <c r="H34" s="34">
        <v>0</v>
      </c>
      <c r="I34" s="28">
        <v>0</v>
      </c>
      <c r="J34" s="34">
        <v>41</v>
      </c>
      <c r="K34" s="28">
        <v>22311.50897</v>
      </c>
      <c r="L34" s="41">
        <v>269</v>
      </c>
      <c r="M34" s="38">
        <v>468612.68419</v>
      </c>
      <c r="N34" s="19"/>
      <c r="O34" s="19"/>
      <c r="P34" s="19"/>
      <c r="Q34" s="45"/>
      <c r="R34" s="45"/>
    </row>
    <row r="35" spans="1:18" s="20" customFormat="1" ht="4.5" customHeight="1">
      <c r="A35" s="18"/>
      <c r="B35" s="7"/>
      <c r="C35" s="7"/>
      <c r="D35" s="34"/>
      <c r="E35" s="28"/>
      <c r="F35" s="34"/>
      <c r="G35" s="28"/>
      <c r="H35" s="34"/>
      <c r="I35" s="28"/>
      <c r="J35" s="34"/>
      <c r="K35" s="28"/>
      <c r="L35" s="41"/>
      <c r="M35" s="38"/>
      <c r="N35" s="19"/>
      <c r="O35" s="19"/>
      <c r="P35" s="19"/>
      <c r="Q35" s="45"/>
      <c r="R35" s="45"/>
    </row>
    <row r="36" spans="1:18" s="20" customFormat="1" ht="15.75" customHeight="1">
      <c r="A36" s="18" t="s">
        <v>27</v>
      </c>
      <c r="B36" s="7">
        <v>0</v>
      </c>
      <c r="C36" s="7">
        <v>0</v>
      </c>
      <c r="D36" s="34">
        <v>0</v>
      </c>
      <c r="E36" s="28">
        <v>0</v>
      </c>
      <c r="F36" s="34">
        <v>0</v>
      </c>
      <c r="G36" s="28">
        <v>0</v>
      </c>
      <c r="H36" s="34">
        <v>0</v>
      </c>
      <c r="I36" s="28">
        <v>0</v>
      </c>
      <c r="J36" s="34">
        <v>0</v>
      </c>
      <c r="K36" s="28">
        <v>0</v>
      </c>
      <c r="L36" s="41">
        <v>0</v>
      </c>
      <c r="M36" s="38">
        <v>0</v>
      </c>
      <c r="N36" s="19"/>
      <c r="O36" s="19"/>
      <c r="P36" s="19"/>
      <c r="Q36" s="45"/>
      <c r="R36" s="45"/>
    </row>
    <row r="37" spans="1:18" s="20" customFormat="1" ht="4.5" customHeight="1">
      <c r="A37" s="18"/>
      <c r="B37" s="7"/>
      <c r="C37" s="7"/>
      <c r="D37" s="34"/>
      <c r="E37" s="28"/>
      <c r="F37" s="34"/>
      <c r="G37" s="28"/>
      <c r="H37" s="34"/>
      <c r="I37" s="28"/>
      <c r="J37" s="34"/>
      <c r="K37" s="28"/>
      <c r="L37" s="41"/>
      <c r="M37" s="38"/>
      <c r="N37" s="19"/>
      <c r="O37" s="19"/>
      <c r="P37" s="19"/>
      <c r="Q37" s="45"/>
      <c r="R37" s="45"/>
    </row>
    <row r="38" spans="1:18" s="20" customFormat="1" ht="15.75" customHeight="1">
      <c r="A38" s="18" t="s">
        <v>28</v>
      </c>
      <c r="B38" s="7">
        <v>13</v>
      </c>
      <c r="C38" s="7">
        <v>25747.74192</v>
      </c>
      <c r="D38" s="34">
        <v>104</v>
      </c>
      <c r="E38" s="28">
        <v>197965.83578</v>
      </c>
      <c r="F38" s="34">
        <v>1</v>
      </c>
      <c r="G38" s="28">
        <v>1734.7331000000001</v>
      </c>
      <c r="H38" s="34">
        <v>0</v>
      </c>
      <c r="I38" s="28">
        <v>0</v>
      </c>
      <c r="J38" s="34">
        <v>0</v>
      </c>
      <c r="K38" s="28">
        <v>0</v>
      </c>
      <c r="L38" s="41">
        <v>118</v>
      </c>
      <c r="M38" s="38">
        <v>225448.3108</v>
      </c>
      <c r="N38" s="19"/>
      <c r="O38" s="19"/>
      <c r="P38" s="19"/>
      <c r="Q38" s="45"/>
      <c r="R38" s="45"/>
    </row>
    <row r="39" spans="1:18" s="20" customFormat="1" ht="4.5" customHeight="1">
      <c r="A39" s="18"/>
      <c r="B39" s="7"/>
      <c r="C39" s="7"/>
      <c r="D39" s="34"/>
      <c r="E39" s="28"/>
      <c r="F39" s="34"/>
      <c r="G39" s="28"/>
      <c r="H39" s="34"/>
      <c r="I39" s="28"/>
      <c r="J39" s="34"/>
      <c r="K39" s="28"/>
      <c r="L39" s="41"/>
      <c r="M39" s="38"/>
      <c r="N39" s="19"/>
      <c r="O39" s="19"/>
      <c r="P39" s="19"/>
      <c r="Q39" s="45"/>
      <c r="R39" s="45"/>
    </row>
    <row r="40" spans="1:18" s="20" customFormat="1" ht="15.75" customHeight="1">
      <c r="A40" s="18" t="s">
        <v>29</v>
      </c>
      <c r="B40" s="7">
        <v>1</v>
      </c>
      <c r="C40" s="7">
        <v>33.34885</v>
      </c>
      <c r="D40" s="34">
        <v>0</v>
      </c>
      <c r="E40" s="28">
        <v>0</v>
      </c>
      <c r="F40" s="34">
        <v>0</v>
      </c>
      <c r="G40" s="28">
        <v>0</v>
      </c>
      <c r="H40" s="34">
        <v>0</v>
      </c>
      <c r="I40" s="28">
        <v>0</v>
      </c>
      <c r="J40" s="34">
        <v>0</v>
      </c>
      <c r="K40" s="28">
        <v>0</v>
      </c>
      <c r="L40" s="41">
        <v>1</v>
      </c>
      <c r="M40" s="38">
        <v>33.34885</v>
      </c>
      <c r="N40" s="19"/>
      <c r="O40" s="19"/>
      <c r="P40" s="19"/>
      <c r="Q40" s="45"/>
      <c r="R40" s="45"/>
    </row>
    <row r="41" spans="1:18" s="20" customFormat="1" ht="4.5" customHeight="1">
      <c r="A41" s="18"/>
      <c r="B41" s="7"/>
      <c r="C41" s="7"/>
      <c r="D41" s="34"/>
      <c r="E41" s="28"/>
      <c r="F41" s="34"/>
      <c r="G41" s="28"/>
      <c r="H41" s="34"/>
      <c r="I41" s="28"/>
      <c r="J41" s="34"/>
      <c r="K41" s="28"/>
      <c r="L41" s="41"/>
      <c r="M41" s="38"/>
      <c r="N41" s="19"/>
      <c r="O41" s="19"/>
      <c r="P41" s="19"/>
      <c r="Q41" s="45"/>
      <c r="R41" s="45"/>
    </row>
    <row r="42" spans="1:18" s="20" customFormat="1" ht="15.75" customHeight="1">
      <c r="A42" s="18" t="s">
        <v>30</v>
      </c>
      <c r="B42" s="7">
        <v>309391</v>
      </c>
      <c r="C42" s="7">
        <v>4621422.394588324</v>
      </c>
      <c r="D42" s="34">
        <v>107394</v>
      </c>
      <c r="E42" s="28">
        <v>21107852.0767316</v>
      </c>
      <c r="F42" s="34">
        <v>1598</v>
      </c>
      <c r="G42" s="28">
        <v>500059.8826713833</v>
      </c>
      <c r="H42" s="34">
        <v>34850</v>
      </c>
      <c r="I42" s="28">
        <v>1434464.21566</v>
      </c>
      <c r="J42" s="34">
        <v>49</v>
      </c>
      <c r="K42" s="28">
        <v>15133.826</v>
      </c>
      <c r="L42" s="41">
        <v>453282</v>
      </c>
      <c r="M42" s="38">
        <v>27678932.395651307</v>
      </c>
      <c r="N42" s="19"/>
      <c r="O42" s="19"/>
      <c r="P42" s="19"/>
      <c r="Q42" s="45"/>
      <c r="R42" s="45"/>
    </row>
    <row r="43" spans="1:18" s="20" customFormat="1" ht="4.5" customHeight="1">
      <c r="A43" s="18"/>
      <c r="B43" s="7"/>
      <c r="C43" s="7"/>
      <c r="D43" s="34"/>
      <c r="E43" s="28"/>
      <c r="F43" s="34"/>
      <c r="G43" s="28"/>
      <c r="H43" s="34"/>
      <c r="I43" s="28"/>
      <c r="J43" s="34"/>
      <c r="K43" s="28"/>
      <c r="L43" s="41"/>
      <c r="M43" s="38"/>
      <c r="N43" s="19"/>
      <c r="O43" s="19"/>
      <c r="P43" s="19"/>
      <c r="Q43" s="45"/>
      <c r="R43" s="45"/>
    </row>
    <row r="44" spans="1:18" s="20" customFormat="1" ht="15.75" customHeight="1">
      <c r="A44" s="18" t="s">
        <v>31</v>
      </c>
      <c r="B44" s="7">
        <v>3541</v>
      </c>
      <c r="C44" s="7">
        <v>424670.56030029425</v>
      </c>
      <c r="D44" s="34">
        <v>906</v>
      </c>
      <c r="E44" s="28">
        <v>804385.1250926668</v>
      </c>
      <c r="F44" s="34">
        <v>124</v>
      </c>
      <c r="G44" s="28">
        <v>58663.105551733344</v>
      </c>
      <c r="H44" s="34">
        <v>63</v>
      </c>
      <c r="I44" s="28">
        <v>2105.719</v>
      </c>
      <c r="J44" s="34">
        <v>16</v>
      </c>
      <c r="K44" s="28">
        <v>6773.912</v>
      </c>
      <c r="L44" s="41">
        <v>4650</v>
      </c>
      <c r="M44" s="38">
        <v>1296598.4219446946</v>
      </c>
      <c r="N44" s="19"/>
      <c r="O44" s="19"/>
      <c r="P44" s="19"/>
      <c r="Q44" s="45"/>
      <c r="R44" s="45"/>
    </row>
    <row r="45" spans="1:18" s="20" customFormat="1" ht="4.5" customHeight="1">
      <c r="A45" s="18"/>
      <c r="B45" s="7"/>
      <c r="C45" s="7"/>
      <c r="D45" s="34"/>
      <c r="E45" s="28"/>
      <c r="F45" s="34"/>
      <c r="G45" s="28"/>
      <c r="H45" s="34"/>
      <c r="I45" s="28"/>
      <c r="J45" s="34"/>
      <c r="K45" s="28"/>
      <c r="L45" s="41"/>
      <c r="M45" s="38"/>
      <c r="N45" s="19"/>
      <c r="O45" s="19"/>
      <c r="P45" s="19"/>
      <c r="Q45" s="45"/>
      <c r="R45" s="45"/>
    </row>
    <row r="46" spans="1:18" s="20" customFormat="1" ht="15.75" customHeight="1">
      <c r="A46" s="18" t="s">
        <v>32</v>
      </c>
      <c r="B46" s="7">
        <v>164</v>
      </c>
      <c r="C46" s="7">
        <v>34042.13261</v>
      </c>
      <c r="D46" s="34">
        <v>823</v>
      </c>
      <c r="E46" s="28">
        <v>1224748.7294740002</v>
      </c>
      <c r="F46" s="34">
        <v>9</v>
      </c>
      <c r="G46" s="28">
        <v>724.134</v>
      </c>
      <c r="H46" s="34">
        <v>0</v>
      </c>
      <c r="I46" s="28">
        <v>0</v>
      </c>
      <c r="J46" s="34">
        <v>0</v>
      </c>
      <c r="K46" s="28">
        <v>0</v>
      </c>
      <c r="L46" s="41">
        <v>996</v>
      </c>
      <c r="M46" s="38">
        <v>1259514.9960840002</v>
      </c>
      <c r="N46" s="19"/>
      <c r="O46" s="19"/>
      <c r="P46" s="19"/>
      <c r="Q46" s="45"/>
      <c r="R46" s="45"/>
    </row>
    <row r="47" spans="1:18" s="20" customFormat="1" ht="4.5" customHeight="1">
      <c r="A47" s="18"/>
      <c r="B47" s="7"/>
      <c r="C47" s="7"/>
      <c r="D47" s="34"/>
      <c r="E47" s="28"/>
      <c r="F47" s="34"/>
      <c r="G47" s="28"/>
      <c r="H47" s="34"/>
      <c r="I47" s="28"/>
      <c r="J47" s="34"/>
      <c r="K47" s="28"/>
      <c r="L47" s="41"/>
      <c r="M47" s="38"/>
      <c r="N47" s="19"/>
      <c r="O47" s="19"/>
      <c r="P47" s="19"/>
      <c r="Q47" s="45"/>
      <c r="R47" s="45"/>
    </row>
    <row r="48" spans="1:18" s="20" customFormat="1" ht="15.75" customHeight="1">
      <c r="A48" s="18" t="s">
        <v>33</v>
      </c>
      <c r="B48" s="7">
        <v>1</v>
      </c>
      <c r="C48" s="7">
        <v>2461.53795</v>
      </c>
      <c r="D48" s="34">
        <v>3</v>
      </c>
      <c r="E48" s="28">
        <v>174.4484</v>
      </c>
      <c r="F48" s="34">
        <v>0</v>
      </c>
      <c r="G48" s="28">
        <v>0</v>
      </c>
      <c r="H48" s="34">
        <v>0</v>
      </c>
      <c r="I48" s="28">
        <v>0</v>
      </c>
      <c r="J48" s="34">
        <v>0</v>
      </c>
      <c r="K48" s="28">
        <v>0</v>
      </c>
      <c r="L48" s="41">
        <v>4</v>
      </c>
      <c r="M48" s="38">
        <v>2635.98635</v>
      </c>
      <c r="N48" s="19"/>
      <c r="O48" s="19"/>
      <c r="P48" s="19"/>
      <c r="Q48" s="45"/>
      <c r="R48" s="45"/>
    </row>
    <row r="49" spans="1:18" s="20" customFormat="1" ht="4.5" customHeight="1">
      <c r="A49" s="18"/>
      <c r="B49" s="7"/>
      <c r="C49" s="7"/>
      <c r="D49" s="34"/>
      <c r="E49" s="28"/>
      <c r="F49" s="34"/>
      <c r="G49" s="28"/>
      <c r="H49" s="34"/>
      <c r="I49" s="28"/>
      <c r="J49" s="34"/>
      <c r="K49" s="28"/>
      <c r="L49" s="41"/>
      <c r="M49" s="38"/>
      <c r="N49" s="19"/>
      <c r="O49" s="19"/>
      <c r="P49" s="19"/>
      <c r="Q49" s="45"/>
      <c r="R49" s="45"/>
    </row>
    <row r="50" spans="1:18" s="20" customFormat="1" ht="15.75" customHeight="1">
      <c r="A50" s="18" t="s">
        <v>34</v>
      </c>
      <c r="B50" s="7">
        <v>397</v>
      </c>
      <c r="C50" s="7">
        <v>145789.74426</v>
      </c>
      <c r="D50" s="34">
        <v>300</v>
      </c>
      <c r="E50" s="28">
        <v>612792.8076599999</v>
      </c>
      <c r="F50" s="34">
        <v>32</v>
      </c>
      <c r="G50" s="28">
        <v>1453.0771399999999</v>
      </c>
      <c r="H50" s="34">
        <v>0</v>
      </c>
      <c r="I50" s="28">
        <v>0</v>
      </c>
      <c r="J50" s="34">
        <v>17</v>
      </c>
      <c r="K50" s="28">
        <v>5608.651</v>
      </c>
      <c r="L50" s="41">
        <v>746</v>
      </c>
      <c r="M50" s="38">
        <v>765644.2800599999</v>
      </c>
      <c r="N50" s="19"/>
      <c r="O50" s="19"/>
      <c r="P50" s="19"/>
      <c r="Q50" s="45"/>
      <c r="R50" s="45"/>
    </row>
    <row r="51" spans="1:18" s="20" customFormat="1" ht="4.5" customHeight="1">
      <c r="A51" s="18"/>
      <c r="B51" s="7"/>
      <c r="C51" s="7"/>
      <c r="D51" s="34"/>
      <c r="E51" s="28"/>
      <c r="F51" s="34"/>
      <c r="G51" s="28"/>
      <c r="H51" s="34"/>
      <c r="I51" s="28"/>
      <c r="J51" s="34"/>
      <c r="K51" s="28"/>
      <c r="L51" s="41"/>
      <c r="M51" s="38"/>
      <c r="N51" s="19"/>
      <c r="O51" s="19"/>
      <c r="P51" s="19"/>
      <c r="Q51" s="45"/>
      <c r="R51" s="45"/>
    </row>
    <row r="52" spans="1:18" s="20" customFormat="1" ht="15.75" customHeight="1">
      <c r="A52" s="18" t="s">
        <v>35</v>
      </c>
      <c r="B52" s="7">
        <v>2095</v>
      </c>
      <c r="C52" s="7">
        <v>703684.4572179267</v>
      </c>
      <c r="D52" s="34">
        <v>1219</v>
      </c>
      <c r="E52" s="28">
        <v>2115126.817935473</v>
      </c>
      <c r="F52" s="34">
        <v>104</v>
      </c>
      <c r="G52" s="28">
        <v>309314.0054195899</v>
      </c>
      <c r="H52" s="34">
        <v>1</v>
      </c>
      <c r="I52" s="28">
        <v>21.551</v>
      </c>
      <c r="J52" s="34">
        <v>98</v>
      </c>
      <c r="K52" s="28">
        <v>29202.106000000003</v>
      </c>
      <c r="L52" s="41">
        <v>3517</v>
      </c>
      <c r="M52" s="38">
        <v>3157348.9375729896</v>
      </c>
      <c r="N52" s="19"/>
      <c r="O52" s="19"/>
      <c r="P52" s="19"/>
      <c r="Q52" s="45"/>
      <c r="R52" s="45"/>
    </row>
    <row r="53" spans="1:18" ht="4.5" customHeight="1">
      <c r="A53" s="7"/>
      <c r="B53" s="6"/>
      <c r="C53" s="6"/>
      <c r="D53" s="35"/>
      <c r="E53" s="29"/>
      <c r="F53" s="35"/>
      <c r="G53" s="29"/>
      <c r="H53" s="35"/>
      <c r="I53" s="29"/>
      <c r="J53" s="35"/>
      <c r="K53" s="29"/>
      <c r="L53" s="41"/>
      <c r="M53" s="38"/>
      <c r="N53" s="19"/>
      <c r="O53" s="19"/>
      <c r="P53" s="19"/>
      <c r="Q53" s="45"/>
      <c r="R53" s="45"/>
    </row>
    <row r="54" spans="1:18" ht="15" customHeight="1">
      <c r="A54" s="21" t="s">
        <v>0</v>
      </c>
      <c r="B54" s="47">
        <v>334124</v>
      </c>
      <c r="C54" s="47">
        <v>41454232.196967505</v>
      </c>
      <c r="D54" s="41">
        <v>177352</v>
      </c>
      <c r="E54" s="38">
        <v>172214641.24278954</v>
      </c>
      <c r="F54" s="41">
        <v>6460</v>
      </c>
      <c r="G54" s="38">
        <v>70215152.55260518</v>
      </c>
      <c r="H54" s="41">
        <v>35082</v>
      </c>
      <c r="I54" s="38">
        <v>1744754.10021</v>
      </c>
      <c r="J54" s="41">
        <v>3620</v>
      </c>
      <c r="K54" s="38">
        <v>5517800.201369998</v>
      </c>
      <c r="L54" s="41">
        <v>556638</v>
      </c>
      <c r="M54" s="38">
        <v>291146580.2939422</v>
      </c>
      <c r="N54" s="19"/>
      <c r="O54" s="19"/>
      <c r="P54" s="19"/>
      <c r="Q54" s="45"/>
      <c r="R54" s="45"/>
    </row>
    <row r="55" spans="1:15" ht="7.5" customHeight="1">
      <c r="A55" s="22"/>
      <c r="B55" s="23"/>
      <c r="C55" s="23"/>
      <c r="D55" s="36"/>
      <c r="E55" s="30"/>
      <c r="F55" s="36"/>
      <c r="G55" s="30"/>
      <c r="H55" s="36"/>
      <c r="I55" s="30"/>
      <c r="J55" s="36"/>
      <c r="K55" s="30"/>
      <c r="L55" s="42"/>
      <c r="M55" s="39"/>
      <c r="N55" s="19"/>
      <c r="O55" s="19"/>
    </row>
    <row r="56" spans="1:9" s="4" customFormat="1" ht="15">
      <c r="A56" s="46" t="s">
        <v>36</v>
      </c>
      <c r="B56" s="2"/>
      <c r="C56" s="2"/>
      <c r="D56" s="2"/>
      <c r="E56" s="46" t="s">
        <v>37</v>
      </c>
      <c r="F56" s="2"/>
      <c r="G56" s="2"/>
      <c r="H56" s="2"/>
      <c r="I56" s="2"/>
    </row>
    <row r="57" spans="1:9" s="4" customFormat="1" ht="17.25">
      <c r="A57" s="1"/>
      <c r="B57" s="2"/>
      <c r="C57" s="2"/>
      <c r="D57" s="2"/>
      <c r="E57" s="3"/>
      <c r="F57" s="2"/>
      <c r="G57" s="2"/>
      <c r="H57" s="2"/>
      <c r="I57" s="2"/>
    </row>
    <row r="58" spans="2:114" ht="15.75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19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>
        <f aca="true" t="shared" si="0" ref="BO58:DJ58">SUM(BO8:BO53)</f>
        <v>0</v>
      </c>
      <c r="BP58" s="24">
        <f t="shared" si="0"/>
        <v>0</v>
      </c>
      <c r="BQ58" s="24">
        <f t="shared" si="0"/>
        <v>0</v>
      </c>
      <c r="BR58" s="24">
        <f t="shared" si="0"/>
        <v>0</v>
      </c>
      <c r="BS58" s="24">
        <f t="shared" si="0"/>
        <v>0</v>
      </c>
      <c r="BT58" s="24">
        <f t="shared" si="0"/>
        <v>0</v>
      </c>
      <c r="BU58" s="24">
        <f t="shared" si="0"/>
        <v>0</v>
      </c>
      <c r="BV58" s="24">
        <f t="shared" si="0"/>
        <v>0</v>
      </c>
      <c r="BW58" s="24">
        <f t="shared" si="0"/>
        <v>0</v>
      </c>
      <c r="BX58" s="24">
        <f t="shared" si="0"/>
        <v>0</v>
      </c>
      <c r="BY58" s="24">
        <f t="shared" si="0"/>
        <v>0</v>
      </c>
      <c r="BZ58" s="24">
        <f t="shared" si="0"/>
        <v>0</v>
      </c>
      <c r="CA58" s="24">
        <f t="shared" si="0"/>
        <v>0</v>
      </c>
      <c r="CB58" s="24">
        <f t="shared" si="0"/>
        <v>0</v>
      </c>
      <c r="CC58" s="24">
        <f t="shared" si="0"/>
        <v>0</v>
      </c>
      <c r="CD58" s="24">
        <f t="shared" si="0"/>
        <v>0</v>
      </c>
      <c r="CE58" s="24">
        <f t="shared" si="0"/>
        <v>0</v>
      </c>
      <c r="CF58" s="24">
        <f t="shared" si="0"/>
        <v>0</v>
      </c>
      <c r="CG58" s="24">
        <f t="shared" si="0"/>
        <v>0</v>
      </c>
      <c r="CH58" s="24">
        <f t="shared" si="0"/>
        <v>0</v>
      </c>
      <c r="CI58" s="24">
        <f t="shared" si="0"/>
        <v>0</v>
      </c>
      <c r="CJ58" s="24">
        <f t="shared" si="0"/>
        <v>0</v>
      </c>
      <c r="CK58" s="24">
        <f t="shared" si="0"/>
        <v>0</v>
      </c>
      <c r="CL58" s="24">
        <f t="shared" si="0"/>
        <v>0</v>
      </c>
      <c r="CM58" s="24">
        <f t="shared" si="0"/>
        <v>0</v>
      </c>
      <c r="CN58" s="24">
        <f t="shared" si="0"/>
        <v>0</v>
      </c>
      <c r="CO58" s="24">
        <f t="shared" si="0"/>
        <v>0</v>
      </c>
      <c r="CP58" s="24">
        <f t="shared" si="0"/>
        <v>0</v>
      </c>
      <c r="CQ58" s="24">
        <f t="shared" si="0"/>
        <v>0</v>
      </c>
      <c r="CR58" s="24">
        <f t="shared" si="0"/>
        <v>0</v>
      </c>
      <c r="CS58" s="24">
        <f t="shared" si="0"/>
        <v>0</v>
      </c>
      <c r="CT58" s="24">
        <f t="shared" si="0"/>
        <v>0</v>
      </c>
      <c r="CU58" s="24">
        <f t="shared" si="0"/>
        <v>0</v>
      </c>
      <c r="CV58" s="24">
        <f t="shared" si="0"/>
        <v>0</v>
      </c>
      <c r="CW58" s="24">
        <f t="shared" si="0"/>
        <v>0</v>
      </c>
      <c r="CX58" s="24">
        <f t="shared" si="0"/>
        <v>0</v>
      </c>
      <c r="CY58" s="24">
        <f t="shared" si="0"/>
        <v>0</v>
      </c>
      <c r="CZ58" s="24">
        <f t="shared" si="0"/>
        <v>0</v>
      </c>
      <c r="DA58" s="24">
        <f t="shared" si="0"/>
        <v>0</v>
      </c>
      <c r="DB58" s="24">
        <f t="shared" si="0"/>
        <v>0</v>
      </c>
      <c r="DC58" s="24">
        <f t="shared" si="0"/>
        <v>0</v>
      </c>
      <c r="DD58" s="24">
        <f t="shared" si="0"/>
        <v>0</v>
      </c>
      <c r="DE58" s="24">
        <f t="shared" si="0"/>
        <v>0</v>
      </c>
      <c r="DF58" s="24">
        <f t="shared" si="0"/>
        <v>0</v>
      </c>
      <c r="DG58" s="24">
        <f t="shared" si="0"/>
        <v>0</v>
      </c>
      <c r="DH58" s="24">
        <f t="shared" si="0"/>
        <v>0</v>
      </c>
      <c r="DI58" s="24">
        <f t="shared" si="0"/>
        <v>0</v>
      </c>
      <c r="DJ58" s="24">
        <f t="shared" si="0"/>
        <v>0</v>
      </c>
    </row>
    <row r="59" spans="2:14" ht="15.75" customHeight="1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2:15" ht="15.7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N60" s="24"/>
      <c r="O60" s="24"/>
    </row>
    <row r="61" spans="2:13" ht="15.75" customHeigh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</row>
    <row r="62" spans="2:13" ht="15.75" customHeight="1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ht="15.75" customHeight="1"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</row>
    <row r="64" spans="3:5" ht="15.75" customHeight="1">
      <c r="C64" s="43"/>
      <c r="D64" s="43"/>
      <c r="E64" s="43"/>
    </row>
    <row r="65" spans="3:5" ht="15.75" customHeight="1">
      <c r="C65" s="24"/>
      <c r="E65" s="24"/>
    </row>
  </sheetData>
  <sheetProtection/>
  <mergeCells count="1">
    <mergeCell ref="H4:I4"/>
  </mergeCells>
  <printOptions horizontalCentered="1" verticalCentered="1"/>
  <pageMargins left="0" right="0" top="0.5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Ghanish Beegoo</dc:creator>
  <cp:keywords/>
  <dc:description/>
  <cp:lastModifiedBy>Soodiadev Ramrutton</cp:lastModifiedBy>
  <cp:lastPrinted>2013-09-12T06:02:08Z</cp:lastPrinted>
  <dcterms:created xsi:type="dcterms:W3CDTF">2009-03-13T04:49:53Z</dcterms:created>
  <dcterms:modified xsi:type="dcterms:W3CDTF">2014-01-15T10:19:32Z</dcterms:modified>
  <cp:category/>
  <cp:version/>
  <cp:contentType/>
  <cp:contentStatus/>
</cp:coreProperties>
</file>