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'8'!$A$1:$DP$65</definedName>
    <definedName name="Print_Area_MI">#REF!</definedName>
  </definedNames>
  <calcPr calcId="145621"/>
</workbook>
</file>

<file path=xl/calcChain.xml><?xml version="1.0" encoding="utf-8"?>
<calcChain xmlns="http://schemas.openxmlformats.org/spreadsheetml/2006/main">
  <c r="C66" i="1" l="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DJ33" i="1" l="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<sst xmlns="http://schemas.openxmlformats.org/spreadsheetml/2006/main" count="70" uniqueCount="62">
  <si>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</si>
  <si>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</si>
  <si>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</si>
  <si>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</si>
  <si>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</si>
  <si>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</si>
  <si>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</si>
  <si>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</si>
  <si>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</si>
  <si>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</si>
  <si>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</si>
  <si>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</si>
  <si>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</si>
  <si>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</si>
  <si>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</si>
  <si>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</si>
  <si>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</si>
  <si>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</si>
  <si>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</si>
  <si>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</si>
  <si>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</si>
  <si>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</si>
  <si>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</si>
  <si>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</si>
  <si>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</si>
  <si>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</si>
  <si>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</si>
  <si>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</si>
  <si>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</si>
  <si>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</si>
  <si>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</si>
  <si>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</si>
  <si>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</si>
  <si>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</si>
  <si>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</si>
  <si>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</si>
  <si>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</si>
  <si>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</si>
  <si>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</si>
  <si>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</si>
  <si>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</si>
  <si>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</si>
  <si>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</si>
  <si>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</si>
  <si>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</si>
  <si>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</si>
  <si>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</si>
  <si>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</si>
  <si>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</si>
  <si>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</si>
  <si>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</si>
  <si>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</si>
  <si>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</si>
  <si>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</si>
  <si>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</si>
  <si>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</si>
  <si>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</si>
  <si>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</si>
  <si>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</si>
  <si>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Source: Statistics Division.</t>
  </si>
  <si>
    <t>* The sectoral balance sheet contains the stock and flow data for all categories of assets and liabilities of banks, based on the concepts and principles of the IMF Monetary and Financial Statistics Manual (2000).</t>
  </si>
  <si>
    <t>Table 8: Sectoral Balance Sheet of Banks*: March 2014 to March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</si>
</sst>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
    <numFmt numFmtId="238" formatCode="0.00;\-0.00"/>
    <numFmt numFmtId="239" formatCode="d\-mmm\-yyyy"/>
    <numFmt numFmtId="240" formatCode="\ \ @"/>
    <numFmt numFmtId="241" formatCode="\ \ \ \ @"/>
    <numFmt numFmtId="242" formatCode="#.##%"/>
    <numFmt numFmtId="243"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5" fontId="14" fillId="0" borderId="0" applyFont="0" applyFill="0" applyBorder="0" applyAlignment="0" applyProtection="0"/>
    <xf numFmtId="8"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71" fontId="15" fillId="0" borderId="0">
      <alignment horizontal="left"/>
    </xf>
    <xf numFmtId="171" fontId="15" fillId="0" borderId="0">
      <alignment horizontal="left"/>
    </xf>
    <xf numFmtId="171" fontId="15" fillId="0" borderId="0">
      <alignment horizontal="left"/>
    </xf>
    <xf numFmtId="171" fontId="15" fillId="0" borderId="0">
      <alignment horizontal="left"/>
    </xf>
    <xf numFmtId="5"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2" fontId="6" fillId="0" borderId="0" applyFont="0" applyFill="0" applyBorder="0" applyAlignment="0" applyProtection="0"/>
    <xf numFmtId="173" fontId="1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5"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6"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7"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8" fontId="12" fillId="0" borderId="0">
      <alignment horizontal="center"/>
    </xf>
    <xf numFmtId="15" fontId="61" fillId="0" borderId="0" applyNumberFormat="0">
      <alignment horizontal="center"/>
    </xf>
    <xf numFmtId="5" fontId="62" fillId="0" borderId="30" applyAlignment="0" applyProtection="0"/>
    <xf numFmtId="0" fontId="63" fillId="0" borderId="31" applyNumberFormat="0" applyFont="0" applyFill="0" applyAlignment="0" applyProtection="0"/>
    <xf numFmtId="189"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5" fontId="62" fillId="0" borderId="30" applyAlignment="0" applyProtection="0"/>
    <xf numFmtId="0" fontId="42" fillId="0" borderId="0" applyFont="0" applyFill="0" applyBorder="0" applyAlignment="0" applyProtection="0"/>
    <xf numFmtId="190" fontId="64" fillId="55" borderId="0"/>
    <xf numFmtId="191" fontId="16" fillId="0" borderId="0" applyFill="0" applyBorder="0" applyAlignment="0"/>
    <xf numFmtId="192" fontId="20"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2"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166" fontId="6" fillId="0" borderId="0" applyFont="0" applyFill="0" applyBorder="0" applyAlignment="0" applyProtection="0"/>
    <xf numFmtId="0" fontId="19" fillId="0" borderId="37"/>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168"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0" fontId="69" fillId="0" borderId="0" applyFont="0" applyFill="0" applyBorder="0" applyAlignment="0" applyProtection="0">
      <alignment horizontal="right"/>
    </xf>
    <xf numFmtId="5"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1" fontId="81" fillId="0" borderId="0"/>
    <xf numFmtId="0" fontId="19" fillId="0" borderId="37"/>
    <xf numFmtId="202" fontId="82" fillId="0" borderId="0"/>
    <xf numFmtId="192" fontId="6" fillId="0" borderId="0" applyFont="0" applyFill="0" applyBorder="0" applyAlignment="0" applyProtection="0"/>
    <xf numFmtId="8" fontId="83" fillId="0" borderId="38">
      <protection locked="0"/>
    </xf>
    <xf numFmtId="0" fontId="69"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69"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1" fontId="54" fillId="0" borderId="0">
      <protection locked="0"/>
    </xf>
    <xf numFmtId="201"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7" fontId="12" fillId="0" borderId="0"/>
    <xf numFmtId="14" fontId="6" fillId="0" borderId="0"/>
    <xf numFmtId="38" fontId="15" fillId="0" borderId="40">
      <alignment vertical="center"/>
    </xf>
    <xf numFmtId="41" fontId="20" fillId="0" borderId="0" applyFont="0" applyFill="0" applyBorder="0" applyAlignment="0" applyProtection="0"/>
    <xf numFmtId="43" fontId="20" fillId="0" borderId="0" applyFont="0" applyFill="0" applyBorder="0" applyAlignment="0" applyProtection="0"/>
    <xf numFmtId="0" fontId="88" fillId="0" borderId="0">
      <protection locked="0"/>
    </xf>
    <xf numFmtId="208" fontId="6" fillId="0" borderId="0"/>
    <xf numFmtId="0" fontId="69" fillId="0" borderId="41" applyNumberFormat="0" applyFont="0" applyFill="0" applyAlignment="0" applyProtection="0"/>
    <xf numFmtId="209"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6" fontId="46" fillId="0" borderId="0" applyFill="0" applyBorder="0" applyAlignment="0"/>
    <xf numFmtId="192" fontId="46" fillId="0" borderId="0" applyFill="0" applyBorder="0" applyAlignment="0"/>
    <xf numFmtId="196" fontId="46" fillId="0" borderId="0" applyFill="0" applyBorder="0" applyAlignment="0"/>
    <xf numFmtId="197" fontId="46" fillId="0" borderId="0" applyFill="0" applyBorder="0" applyAlignment="0"/>
    <xf numFmtId="192" fontId="46" fillId="0" borderId="0" applyFill="0" applyBorder="0" applyAlignment="0"/>
    <xf numFmtId="0" fontId="90" fillId="0" borderId="0" applyNumberFormat="0" applyAlignment="0">
      <alignment horizontal="left"/>
    </xf>
    <xf numFmtId="0" fontId="79" fillId="0" borderId="0" applyFill="0"/>
    <xf numFmtId="210" fontId="6" fillId="0" borderId="0" applyFont="0" applyFill="0" applyBorder="0" applyAlignment="0" applyProtection="0"/>
    <xf numFmtId="210" fontId="6" fillId="0" borderId="0" applyFont="0" applyFill="0" applyBorder="0" applyAlignment="0" applyProtection="0"/>
    <xf numFmtId="211"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165" fontId="6" fillId="0" borderId="0"/>
    <xf numFmtId="212"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5" fontId="93" fillId="0" borderId="0" applyBorder="0">
      <alignment horizontal="right"/>
    </xf>
    <xf numFmtId="186"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3" fontId="6" fillId="0" borderId="0" applyFont="0" applyFill="0" applyBorder="0" applyAlignment="0" applyProtection="0"/>
    <xf numFmtId="0" fontId="46" fillId="0" borderId="0" applyFont="0" applyFill="0" applyBorder="0" applyAlignment="0" applyProtection="0"/>
    <xf numFmtId="214"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69"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5"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6" fontId="103" fillId="65" borderId="45" applyBorder="0">
      <alignment horizontal="left" vertical="center" indent="1"/>
    </xf>
    <xf numFmtId="186"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6"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7" fontId="6" fillId="0" borderId="0"/>
    <xf numFmtId="0" fontId="115" fillId="0" borderId="0"/>
    <xf numFmtId="0" fontId="99" fillId="0" borderId="0"/>
    <xf numFmtId="166" fontId="6" fillId="0" borderId="0" applyFont="0" applyFill="0" applyBorder="0" applyAlignment="0" applyProtection="0"/>
    <xf numFmtId="168"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5" fontId="93" fillId="0" borderId="43">
      <alignment horizontal="right"/>
    </xf>
    <xf numFmtId="0" fontId="112" fillId="0" borderId="0" applyNumberFormat="0" applyFill="0" applyBorder="0" applyAlignment="0" applyProtection="0">
      <alignment vertical="top"/>
      <protection locked="0"/>
    </xf>
    <xf numFmtId="188" fontId="12" fillId="0" borderId="29">
      <alignment horizontal="right"/>
    </xf>
    <xf numFmtId="188" fontId="12" fillId="0" borderId="0">
      <alignment horizontal="right"/>
    </xf>
    <xf numFmtId="188" fontId="12" fillId="0" borderId="0">
      <alignment horizontal="left"/>
    </xf>
    <xf numFmtId="196" fontId="122" fillId="0" borderId="0" applyFill="0" applyBorder="0" applyAlignment="0"/>
    <xf numFmtId="192" fontId="122" fillId="0" borderId="0" applyFill="0" applyBorder="0" applyAlignment="0"/>
    <xf numFmtId="196" fontId="122" fillId="0" borderId="0" applyFill="0" applyBorder="0" applyAlignment="0"/>
    <xf numFmtId="197" fontId="122" fillId="0" borderId="0" applyFill="0" applyBorder="0" applyAlignment="0"/>
    <xf numFmtId="192" fontId="122" fillId="0" borderId="0" applyFill="0" applyBorder="0" applyAlignment="0"/>
    <xf numFmtId="0" fontId="123" fillId="0" borderId="50" applyNumberFormat="0" applyFill="0" applyAlignment="0" applyProtection="0"/>
    <xf numFmtId="43"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0" fontId="129" fillId="0" borderId="0" applyFont="0" applyFill="0" applyBorder="0" applyAlignment="0" applyProtection="0"/>
    <xf numFmtId="221" fontId="129"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5"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6" fontId="27" fillId="0" borderId="0" applyNumberFormat="0" applyFill="0" applyBorder="0" applyAlignment="0" applyProtection="0"/>
    <xf numFmtId="0" fontId="30" fillId="0" borderId="0" applyNumberFormat="0" applyFill="0" applyBorder="0" applyAlignment="0" applyProtection="0"/>
    <xf numFmtId="227" fontId="139"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6" fontId="68" fillId="0" borderId="0" applyFill="0" applyBorder="0" applyAlignment="0"/>
    <xf numFmtId="192" fontId="68" fillId="0" borderId="0" applyFill="0" applyBorder="0" applyAlignment="0"/>
    <xf numFmtId="196" fontId="68" fillId="0" borderId="0" applyFill="0" applyBorder="0" applyAlignment="0"/>
    <xf numFmtId="197" fontId="68" fillId="0" borderId="0" applyFill="0" applyBorder="0" applyAlignment="0"/>
    <xf numFmtId="192"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0" fontId="12" fillId="0" borderId="0">
      <alignment vertical="top"/>
    </xf>
    <xf numFmtId="230" fontId="12" fillId="0" borderId="0">
      <alignment vertical="top"/>
    </xf>
    <xf numFmtId="230"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1" fontId="159"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3"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8"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4"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5"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6"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2"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5"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5" fillId="87" borderId="83"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8"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8"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7" fillId="0" borderId="0" applyFill="0" applyBorder="0" applyAlignment="0" applyProtection="0"/>
    <xf numFmtId="237" fontId="27"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Protection="0">
      <alignment horizontal="center"/>
    </xf>
    <xf numFmtId="214" fontId="27"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1" fontId="55" fillId="0" borderId="28"/>
    <xf numFmtId="40" fontId="179" fillId="0" borderId="0" applyBorder="0">
      <alignment horizontal="right"/>
    </xf>
    <xf numFmtId="201"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3" fillId="14" borderId="0">
      <protection locked="0"/>
    </xf>
    <xf numFmtId="49" fontId="20" fillId="0" borderId="0" applyFill="0" applyBorder="0" applyAlignment="0"/>
    <xf numFmtId="240" fontId="20" fillId="0" borderId="0" applyFill="0" applyBorder="0" applyAlignment="0"/>
    <xf numFmtId="241"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6"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2" fontId="27" fillId="68" borderId="44" applyFont="0" applyFill="0">
      <alignment horizontal="right"/>
    </xf>
    <xf numFmtId="0" fontId="85" fillId="92" borderId="44">
      <alignment horizontal="center" vertical="center"/>
    </xf>
    <xf numFmtId="242"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43" fontId="6" fillId="0" borderId="0" applyNumberFormat="0" applyFont="0" applyBorder="0" applyAlignment="0">
      <protection locked="0"/>
    </xf>
    <xf numFmtId="2" fontId="196" fillId="60" borderId="0" applyNumberFormat="0" applyFill="0" applyBorder="0" applyAlignment="0" applyProtection="0"/>
    <xf numFmtId="243"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1" fontId="6" fillId="0" borderId="0"/>
    <xf numFmtId="170"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0" fontId="202" fillId="51" borderId="33">
      <alignment horizontal="center"/>
    </xf>
    <xf numFmtId="170" fontId="202" fillId="51" borderId="33">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89" fontId="63" fillId="0" borderId="0" applyFont="0" applyFill="0" applyBorder="0" applyProtection="0">
      <alignment horizontal="right"/>
    </xf>
    <xf numFmtId="0" fontId="79" fillId="0" borderId="0"/>
    <xf numFmtId="172"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69"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69" fontId="60" fillId="8" borderId="11" xfId="2" applyNumberFormat="1" applyFont="1" applyFill="1" applyBorder="1"/>
    <xf numFmtId="169" fontId="60" fillId="8" borderId="0" xfId="2" applyNumberFormat="1" applyFont="1" applyFill="1" applyBorder="1"/>
    <xf numFmtId="169" fontId="60" fillId="8" borderId="12" xfId="2" applyNumberFormat="1" applyFont="1" applyFill="1" applyBorder="1"/>
    <xf numFmtId="169" fontId="60" fillId="8" borderId="15" xfId="2" applyNumberFormat="1" applyFont="1" applyFill="1" applyBorder="1"/>
    <xf numFmtId="169"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69" fontId="42" fillId="8" borderId="11" xfId="2" applyNumberFormat="1" applyFont="1" applyFill="1" applyBorder="1"/>
    <xf numFmtId="169" fontId="42" fillId="8" borderId="0" xfId="2" applyNumberFormat="1" applyFont="1" applyFill="1" applyBorder="1"/>
    <xf numFmtId="169" fontId="42" fillId="8" borderId="12" xfId="2" applyNumberFormat="1" applyFont="1" applyFill="1" applyBorder="1"/>
    <xf numFmtId="169" fontId="42" fillId="8" borderId="15" xfId="2" applyNumberFormat="1" applyFont="1" applyFill="1" applyBorder="1"/>
    <xf numFmtId="169"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0" fontId="60" fillId="8" borderId="18" xfId="4" applyNumberFormat="1" applyFont="1" applyFill="1" applyBorder="1"/>
    <xf numFmtId="170" fontId="60" fillId="8" borderId="2" xfId="4" applyNumberFormat="1" applyFont="1" applyFill="1" applyBorder="1"/>
    <xf numFmtId="170" fontId="60" fillId="8" borderId="19" xfId="4" applyNumberFormat="1" applyFont="1" applyFill="1" applyBorder="1"/>
    <xf numFmtId="170" fontId="60" fillId="8" borderId="20" xfId="4" applyNumberFormat="1" applyFont="1" applyFill="1" applyBorder="1"/>
    <xf numFmtId="170"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69" fontId="42" fillId="8" borderId="9" xfId="2" applyNumberFormat="1" applyFont="1" applyFill="1" applyBorder="1"/>
    <xf numFmtId="169" fontId="42" fillId="8" borderId="22" xfId="2" applyNumberFormat="1" applyFont="1" applyFill="1" applyBorder="1"/>
    <xf numFmtId="169" fontId="42" fillId="8" borderId="23" xfId="2" applyNumberFormat="1" applyFont="1" applyFill="1" applyBorder="1"/>
    <xf numFmtId="169" fontId="60" fillId="8" borderId="9" xfId="2" applyNumberFormat="1" applyFont="1" applyFill="1" applyBorder="1"/>
    <xf numFmtId="169" fontId="42" fillId="8" borderId="11" xfId="3" applyNumberFormat="1" applyFont="1" applyFill="1" applyBorder="1"/>
    <xf numFmtId="169" fontId="42" fillId="8" borderId="0" xfId="3" applyNumberFormat="1" applyFont="1" applyFill="1" applyBorder="1"/>
    <xf numFmtId="169" fontId="42" fillId="8" borderId="12" xfId="3" applyNumberFormat="1" applyFont="1" applyFill="1" applyBorder="1"/>
    <xf numFmtId="169" fontId="42" fillId="8" borderId="14" xfId="3" applyNumberFormat="1" applyFont="1" applyFill="1" applyBorder="1"/>
    <xf numFmtId="169"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68"/>
  <sheetViews>
    <sheetView tabSelected="1" zoomScaleNormal="100" workbookViewId="0">
      <pane xSplit="105" ySplit="4" topLeftCell="DK15" activePane="bottomRight" state="frozen"/>
      <selection pane="topRight" activeCell="DB1" sqref="DB1"/>
      <selection pane="bottomLeft" activeCell="A5" sqref="A5"/>
      <selection pane="bottomRight" activeCell="DU15" sqref="DU15"/>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107" width="13.28515625" style="5" hidden="1" customWidth="1"/>
    <col min="108" max="120" width="13.28515625" style="5" customWidth="1"/>
    <col min="121" max="263" width="9.140625" style="5"/>
    <col min="264" max="264" width="5.85546875" style="5" customWidth="1"/>
    <col min="265" max="265" width="55.42578125" style="5" bestFit="1" customWidth="1"/>
    <col min="266" max="358" width="0" style="5" hidden="1" customWidth="1"/>
    <col min="359" max="369" width="10.7109375" style="5" customWidth="1"/>
    <col min="370" max="370" width="10.85546875" style="5" customWidth="1"/>
    <col min="371" max="371" width="10.7109375" style="5" bestFit="1" customWidth="1"/>
    <col min="372" max="519" width="9.140625" style="5"/>
    <col min="520" max="520" width="5.85546875" style="5" customWidth="1"/>
    <col min="521" max="521" width="55.42578125" style="5" bestFit="1" customWidth="1"/>
    <col min="522" max="614" width="0" style="5" hidden="1" customWidth="1"/>
    <col min="615" max="625" width="10.7109375" style="5" customWidth="1"/>
    <col min="626" max="626" width="10.85546875" style="5" customWidth="1"/>
    <col min="627" max="627" width="10.7109375" style="5" bestFit="1" customWidth="1"/>
    <col min="628" max="775" width="9.140625" style="5"/>
    <col min="776" max="776" width="5.85546875" style="5" customWidth="1"/>
    <col min="777" max="777" width="55.42578125" style="5" bestFit="1" customWidth="1"/>
    <col min="778" max="870" width="0" style="5" hidden="1" customWidth="1"/>
    <col min="871" max="881" width="10.7109375" style="5" customWidth="1"/>
    <col min="882" max="882" width="10.85546875" style="5" customWidth="1"/>
    <col min="883" max="883" width="10.7109375" style="5" bestFit="1" customWidth="1"/>
    <col min="884" max="1031" width="9.140625" style="5"/>
    <col min="1032" max="1032" width="5.85546875" style="5" customWidth="1"/>
    <col min="1033" max="1033" width="55.42578125" style="5" bestFit="1" customWidth="1"/>
    <col min="1034" max="1126" width="0" style="5" hidden="1" customWidth="1"/>
    <col min="1127" max="1137" width="10.7109375" style="5" customWidth="1"/>
    <col min="1138" max="1138" width="10.85546875" style="5" customWidth="1"/>
    <col min="1139" max="1139" width="10.7109375" style="5" bestFit="1" customWidth="1"/>
    <col min="1140" max="1287" width="9.140625" style="5"/>
    <col min="1288" max="1288" width="5.85546875" style="5" customWidth="1"/>
    <col min="1289" max="1289" width="55.42578125" style="5" bestFit="1" customWidth="1"/>
    <col min="1290" max="1382" width="0" style="5" hidden="1" customWidth="1"/>
    <col min="1383" max="1393" width="10.7109375" style="5" customWidth="1"/>
    <col min="1394" max="1394" width="10.85546875" style="5" customWidth="1"/>
    <col min="1395" max="1395" width="10.7109375" style="5" bestFit="1" customWidth="1"/>
    <col min="1396" max="1543" width="9.140625" style="5"/>
    <col min="1544" max="1544" width="5.85546875" style="5" customWidth="1"/>
    <col min="1545" max="1545" width="55.42578125" style="5" bestFit="1" customWidth="1"/>
    <col min="1546" max="1638" width="0" style="5" hidden="1" customWidth="1"/>
    <col min="1639" max="1649" width="10.7109375" style="5" customWidth="1"/>
    <col min="1650" max="1650" width="10.85546875" style="5" customWidth="1"/>
    <col min="1651" max="1651" width="10.7109375" style="5" bestFit="1" customWidth="1"/>
    <col min="1652" max="1799" width="9.140625" style="5"/>
    <col min="1800" max="1800" width="5.85546875" style="5" customWidth="1"/>
    <col min="1801" max="1801" width="55.42578125" style="5" bestFit="1" customWidth="1"/>
    <col min="1802" max="1894" width="0" style="5" hidden="1" customWidth="1"/>
    <col min="1895" max="1905" width="10.7109375" style="5" customWidth="1"/>
    <col min="1906" max="1906" width="10.85546875" style="5" customWidth="1"/>
    <col min="1907" max="1907" width="10.7109375" style="5" bestFit="1" customWidth="1"/>
    <col min="1908" max="2055" width="9.140625" style="5"/>
    <col min="2056" max="2056" width="5.85546875" style="5" customWidth="1"/>
    <col min="2057" max="2057" width="55.42578125" style="5" bestFit="1" customWidth="1"/>
    <col min="2058" max="2150" width="0" style="5" hidden="1" customWidth="1"/>
    <col min="2151" max="2161" width="10.7109375" style="5" customWidth="1"/>
    <col min="2162" max="2162" width="10.85546875" style="5" customWidth="1"/>
    <col min="2163" max="2163" width="10.7109375" style="5" bestFit="1" customWidth="1"/>
    <col min="2164" max="2311" width="9.140625" style="5"/>
    <col min="2312" max="2312" width="5.85546875" style="5" customWidth="1"/>
    <col min="2313" max="2313" width="55.42578125" style="5" bestFit="1" customWidth="1"/>
    <col min="2314" max="2406" width="0" style="5" hidden="1" customWidth="1"/>
    <col min="2407" max="2417" width="10.7109375" style="5" customWidth="1"/>
    <col min="2418" max="2418" width="10.85546875" style="5" customWidth="1"/>
    <col min="2419" max="2419" width="10.7109375" style="5" bestFit="1" customWidth="1"/>
    <col min="2420" max="2567" width="9.140625" style="5"/>
    <col min="2568" max="2568" width="5.85546875" style="5" customWidth="1"/>
    <col min="2569" max="2569" width="55.42578125" style="5" bestFit="1" customWidth="1"/>
    <col min="2570" max="2662" width="0" style="5" hidden="1" customWidth="1"/>
    <col min="2663" max="2673" width="10.7109375" style="5" customWidth="1"/>
    <col min="2674" max="2674" width="10.85546875" style="5" customWidth="1"/>
    <col min="2675" max="2675" width="10.7109375" style="5" bestFit="1" customWidth="1"/>
    <col min="2676" max="2823" width="9.140625" style="5"/>
    <col min="2824" max="2824" width="5.85546875" style="5" customWidth="1"/>
    <col min="2825" max="2825" width="55.42578125" style="5" bestFit="1" customWidth="1"/>
    <col min="2826" max="2918" width="0" style="5" hidden="1" customWidth="1"/>
    <col min="2919" max="2929" width="10.7109375" style="5" customWidth="1"/>
    <col min="2930" max="2930" width="10.85546875" style="5" customWidth="1"/>
    <col min="2931" max="2931" width="10.7109375" style="5" bestFit="1" customWidth="1"/>
    <col min="2932" max="3079" width="9.140625" style="5"/>
    <col min="3080" max="3080" width="5.85546875" style="5" customWidth="1"/>
    <col min="3081" max="3081" width="55.42578125" style="5" bestFit="1" customWidth="1"/>
    <col min="3082" max="3174" width="0" style="5" hidden="1" customWidth="1"/>
    <col min="3175" max="3185" width="10.7109375" style="5" customWidth="1"/>
    <col min="3186" max="3186" width="10.85546875" style="5" customWidth="1"/>
    <col min="3187" max="3187" width="10.7109375" style="5" bestFit="1" customWidth="1"/>
    <col min="3188" max="3335" width="9.140625" style="5"/>
    <col min="3336" max="3336" width="5.85546875" style="5" customWidth="1"/>
    <col min="3337" max="3337" width="55.42578125" style="5" bestFit="1" customWidth="1"/>
    <col min="3338" max="3430" width="0" style="5" hidden="1" customWidth="1"/>
    <col min="3431" max="3441" width="10.7109375" style="5" customWidth="1"/>
    <col min="3442" max="3442" width="10.85546875" style="5" customWidth="1"/>
    <col min="3443" max="3443" width="10.7109375" style="5" bestFit="1" customWidth="1"/>
    <col min="3444" max="3591" width="9.140625" style="5"/>
    <col min="3592" max="3592" width="5.85546875" style="5" customWidth="1"/>
    <col min="3593" max="3593" width="55.42578125" style="5" bestFit="1" customWidth="1"/>
    <col min="3594" max="3686" width="0" style="5" hidden="1" customWidth="1"/>
    <col min="3687" max="3697" width="10.7109375" style="5" customWidth="1"/>
    <col min="3698" max="3698" width="10.85546875" style="5" customWidth="1"/>
    <col min="3699" max="3699" width="10.7109375" style="5" bestFit="1" customWidth="1"/>
    <col min="3700" max="3847" width="9.140625" style="5"/>
    <col min="3848" max="3848" width="5.85546875" style="5" customWidth="1"/>
    <col min="3849" max="3849" width="55.42578125" style="5" bestFit="1" customWidth="1"/>
    <col min="3850" max="3942" width="0" style="5" hidden="1" customWidth="1"/>
    <col min="3943" max="3953" width="10.7109375" style="5" customWidth="1"/>
    <col min="3954" max="3954" width="10.85546875" style="5" customWidth="1"/>
    <col min="3955" max="3955" width="10.7109375" style="5" bestFit="1" customWidth="1"/>
    <col min="3956" max="4103" width="9.140625" style="5"/>
    <col min="4104" max="4104" width="5.85546875" style="5" customWidth="1"/>
    <col min="4105" max="4105" width="55.42578125" style="5" bestFit="1" customWidth="1"/>
    <col min="4106" max="4198" width="0" style="5" hidden="1" customWidth="1"/>
    <col min="4199" max="4209" width="10.7109375" style="5" customWidth="1"/>
    <col min="4210" max="4210" width="10.85546875" style="5" customWidth="1"/>
    <col min="4211" max="4211" width="10.7109375" style="5" bestFit="1" customWidth="1"/>
    <col min="4212" max="4359" width="9.140625" style="5"/>
    <col min="4360" max="4360" width="5.85546875" style="5" customWidth="1"/>
    <col min="4361" max="4361" width="55.42578125" style="5" bestFit="1" customWidth="1"/>
    <col min="4362" max="4454" width="0" style="5" hidden="1" customWidth="1"/>
    <col min="4455" max="4465" width="10.7109375" style="5" customWidth="1"/>
    <col min="4466" max="4466" width="10.85546875" style="5" customWidth="1"/>
    <col min="4467" max="4467" width="10.7109375" style="5" bestFit="1" customWidth="1"/>
    <col min="4468" max="4615" width="9.140625" style="5"/>
    <col min="4616" max="4616" width="5.85546875" style="5" customWidth="1"/>
    <col min="4617" max="4617" width="55.42578125" style="5" bestFit="1" customWidth="1"/>
    <col min="4618" max="4710" width="0" style="5" hidden="1" customWidth="1"/>
    <col min="4711" max="4721" width="10.7109375" style="5" customWidth="1"/>
    <col min="4722" max="4722" width="10.85546875" style="5" customWidth="1"/>
    <col min="4723" max="4723" width="10.7109375" style="5" bestFit="1" customWidth="1"/>
    <col min="4724" max="4871" width="9.140625" style="5"/>
    <col min="4872" max="4872" width="5.85546875" style="5" customWidth="1"/>
    <col min="4873" max="4873" width="55.42578125" style="5" bestFit="1" customWidth="1"/>
    <col min="4874" max="4966" width="0" style="5" hidden="1" customWidth="1"/>
    <col min="4967" max="4977" width="10.7109375" style="5" customWidth="1"/>
    <col min="4978" max="4978" width="10.85546875" style="5" customWidth="1"/>
    <col min="4979" max="4979" width="10.7109375" style="5" bestFit="1" customWidth="1"/>
    <col min="4980" max="5127" width="9.140625" style="5"/>
    <col min="5128" max="5128" width="5.85546875" style="5" customWidth="1"/>
    <col min="5129" max="5129" width="55.42578125" style="5" bestFit="1" customWidth="1"/>
    <col min="5130" max="5222" width="0" style="5" hidden="1" customWidth="1"/>
    <col min="5223" max="5233" width="10.7109375" style="5" customWidth="1"/>
    <col min="5234" max="5234" width="10.85546875" style="5" customWidth="1"/>
    <col min="5235" max="5235" width="10.7109375" style="5" bestFit="1" customWidth="1"/>
    <col min="5236" max="5383" width="9.140625" style="5"/>
    <col min="5384" max="5384" width="5.85546875" style="5" customWidth="1"/>
    <col min="5385" max="5385" width="55.42578125" style="5" bestFit="1" customWidth="1"/>
    <col min="5386" max="5478" width="0" style="5" hidden="1" customWidth="1"/>
    <col min="5479" max="5489" width="10.7109375" style="5" customWidth="1"/>
    <col min="5490" max="5490" width="10.85546875" style="5" customWidth="1"/>
    <col min="5491" max="5491" width="10.7109375" style="5" bestFit="1" customWidth="1"/>
    <col min="5492" max="5639" width="9.140625" style="5"/>
    <col min="5640" max="5640" width="5.85546875" style="5" customWidth="1"/>
    <col min="5641" max="5641" width="55.42578125" style="5" bestFit="1" customWidth="1"/>
    <col min="5642" max="5734" width="0" style="5" hidden="1" customWidth="1"/>
    <col min="5735" max="5745" width="10.7109375" style="5" customWidth="1"/>
    <col min="5746" max="5746" width="10.85546875" style="5" customWidth="1"/>
    <col min="5747" max="5747" width="10.7109375" style="5" bestFit="1" customWidth="1"/>
    <col min="5748" max="5895" width="9.140625" style="5"/>
    <col min="5896" max="5896" width="5.85546875" style="5" customWidth="1"/>
    <col min="5897" max="5897" width="55.42578125" style="5" bestFit="1" customWidth="1"/>
    <col min="5898" max="5990" width="0" style="5" hidden="1" customWidth="1"/>
    <col min="5991" max="6001" width="10.7109375" style="5" customWidth="1"/>
    <col min="6002" max="6002" width="10.85546875" style="5" customWidth="1"/>
    <col min="6003" max="6003" width="10.7109375" style="5" bestFit="1" customWidth="1"/>
    <col min="6004" max="6151" width="9.140625" style="5"/>
    <col min="6152" max="6152" width="5.85546875" style="5" customWidth="1"/>
    <col min="6153" max="6153" width="55.42578125" style="5" bestFit="1" customWidth="1"/>
    <col min="6154" max="6246" width="0" style="5" hidden="1" customWidth="1"/>
    <col min="6247" max="6257" width="10.7109375" style="5" customWidth="1"/>
    <col min="6258" max="6258" width="10.85546875" style="5" customWidth="1"/>
    <col min="6259" max="6259" width="10.7109375" style="5" bestFit="1" customWidth="1"/>
    <col min="6260" max="6407" width="9.140625" style="5"/>
    <col min="6408" max="6408" width="5.85546875" style="5" customWidth="1"/>
    <col min="6409" max="6409" width="55.42578125" style="5" bestFit="1" customWidth="1"/>
    <col min="6410" max="6502" width="0" style="5" hidden="1" customWidth="1"/>
    <col min="6503" max="6513" width="10.7109375" style="5" customWidth="1"/>
    <col min="6514" max="6514" width="10.85546875" style="5" customWidth="1"/>
    <col min="6515" max="6515" width="10.7109375" style="5" bestFit="1" customWidth="1"/>
    <col min="6516" max="6663" width="9.140625" style="5"/>
    <col min="6664" max="6664" width="5.85546875" style="5" customWidth="1"/>
    <col min="6665" max="6665" width="55.42578125" style="5" bestFit="1" customWidth="1"/>
    <col min="6666" max="6758" width="0" style="5" hidden="1" customWidth="1"/>
    <col min="6759" max="6769" width="10.7109375" style="5" customWidth="1"/>
    <col min="6770" max="6770" width="10.85546875" style="5" customWidth="1"/>
    <col min="6771" max="6771" width="10.7109375" style="5" bestFit="1" customWidth="1"/>
    <col min="6772" max="6919" width="9.140625" style="5"/>
    <col min="6920" max="6920" width="5.85546875" style="5" customWidth="1"/>
    <col min="6921" max="6921" width="55.42578125" style="5" bestFit="1" customWidth="1"/>
    <col min="6922" max="7014" width="0" style="5" hidden="1" customWidth="1"/>
    <col min="7015" max="7025" width="10.7109375" style="5" customWidth="1"/>
    <col min="7026" max="7026" width="10.85546875" style="5" customWidth="1"/>
    <col min="7027" max="7027" width="10.7109375" style="5" bestFit="1" customWidth="1"/>
    <col min="7028" max="7175" width="9.140625" style="5"/>
    <col min="7176" max="7176" width="5.85546875" style="5" customWidth="1"/>
    <col min="7177" max="7177" width="55.42578125" style="5" bestFit="1" customWidth="1"/>
    <col min="7178" max="7270" width="0" style="5" hidden="1" customWidth="1"/>
    <col min="7271" max="7281" width="10.7109375" style="5" customWidth="1"/>
    <col min="7282" max="7282" width="10.85546875" style="5" customWidth="1"/>
    <col min="7283" max="7283" width="10.7109375" style="5" bestFit="1" customWidth="1"/>
    <col min="7284" max="7431" width="9.140625" style="5"/>
    <col min="7432" max="7432" width="5.85546875" style="5" customWidth="1"/>
    <col min="7433" max="7433" width="55.42578125" style="5" bestFit="1" customWidth="1"/>
    <col min="7434" max="7526" width="0" style="5" hidden="1" customWidth="1"/>
    <col min="7527" max="7537" width="10.7109375" style="5" customWidth="1"/>
    <col min="7538" max="7538" width="10.85546875" style="5" customWidth="1"/>
    <col min="7539" max="7539" width="10.7109375" style="5" bestFit="1" customWidth="1"/>
    <col min="7540" max="7687" width="9.140625" style="5"/>
    <col min="7688" max="7688" width="5.85546875" style="5" customWidth="1"/>
    <col min="7689" max="7689" width="55.42578125" style="5" bestFit="1" customWidth="1"/>
    <col min="7690" max="7782" width="0" style="5" hidden="1" customWidth="1"/>
    <col min="7783" max="7793" width="10.7109375" style="5" customWidth="1"/>
    <col min="7794" max="7794" width="10.85546875" style="5" customWidth="1"/>
    <col min="7795" max="7795" width="10.7109375" style="5" bestFit="1" customWidth="1"/>
    <col min="7796" max="7943" width="9.140625" style="5"/>
    <col min="7944" max="7944" width="5.85546875" style="5" customWidth="1"/>
    <col min="7945" max="7945" width="55.42578125" style="5" bestFit="1" customWidth="1"/>
    <col min="7946" max="8038" width="0" style="5" hidden="1" customWidth="1"/>
    <col min="8039" max="8049" width="10.7109375" style="5" customWidth="1"/>
    <col min="8050" max="8050" width="10.85546875" style="5" customWidth="1"/>
    <col min="8051" max="8051" width="10.7109375" style="5" bestFit="1" customWidth="1"/>
    <col min="8052" max="8199" width="9.140625" style="5"/>
    <col min="8200" max="8200" width="5.85546875" style="5" customWidth="1"/>
    <col min="8201" max="8201" width="55.42578125" style="5" bestFit="1" customWidth="1"/>
    <col min="8202" max="8294" width="0" style="5" hidden="1" customWidth="1"/>
    <col min="8295" max="8305" width="10.7109375" style="5" customWidth="1"/>
    <col min="8306" max="8306" width="10.85546875" style="5" customWidth="1"/>
    <col min="8307" max="8307" width="10.7109375" style="5" bestFit="1" customWidth="1"/>
    <col min="8308" max="8455" width="9.140625" style="5"/>
    <col min="8456" max="8456" width="5.85546875" style="5" customWidth="1"/>
    <col min="8457" max="8457" width="55.42578125" style="5" bestFit="1" customWidth="1"/>
    <col min="8458" max="8550" width="0" style="5" hidden="1" customWidth="1"/>
    <col min="8551" max="8561" width="10.7109375" style="5" customWidth="1"/>
    <col min="8562" max="8562" width="10.85546875" style="5" customWidth="1"/>
    <col min="8563" max="8563" width="10.7109375" style="5" bestFit="1" customWidth="1"/>
    <col min="8564" max="8711" width="9.140625" style="5"/>
    <col min="8712" max="8712" width="5.85546875" style="5" customWidth="1"/>
    <col min="8713" max="8713" width="55.42578125" style="5" bestFit="1" customWidth="1"/>
    <col min="8714" max="8806" width="0" style="5" hidden="1" customWidth="1"/>
    <col min="8807" max="8817" width="10.7109375" style="5" customWidth="1"/>
    <col min="8818" max="8818" width="10.85546875" style="5" customWidth="1"/>
    <col min="8819" max="8819" width="10.7109375" style="5" bestFit="1" customWidth="1"/>
    <col min="8820" max="8967" width="9.140625" style="5"/>
    <col min="8968" max="8968" width="5.85546875" style="5" customWidth="1"/>
    <col min="8969" max="8969" width="55.42578125" style="5" bestFit="1" customWidth="1"/>
    <col min="8970" max="9062" width="0" style="5" hidden="1" customWidth="1"/>
    <col min="9063" max="9073" width="10.7109375" style="5" customWidth="1"/>
    <col min="9074" max="9074" width="10.85546875" style="5" customWidth="1"/>
    <col min="9075" max="9075" width="10.7109375" style="5" bestFit="1" customWidth="1"/>
    <col min="9076" max="9223" width="9.140625" style="5"/>
    <col min="9224" max="9224" width="5.85546875" style="5" customWidth="1"/>
    <col min="9225" max="9225" width="55.42578125" style="5" bestFit="1" customWidth="1"/>
    <col min="9226" max="9318" width="0" style="5" hidden="1" customWidth="1"/>
    <col min="9319" max="9329" width="10.7109375" style="5" customWidth="1"/>
    <col min="9330" max="9330" width="10.85546875" style="5" customWidth="1"/>
    <col min="9331" max="9331" width="10.7109375" style="5" bestFit="1" customWidth="1"/>
    <col min="9332" max="9479" width="9.140625" style="5"/>
    <col min="9480" max="9480" width="5.85546875" style="5" customWidth="1"/>
    <col min="9481" max="9481" width="55.42578125" style="5" bestFit="1" customWidth="1"/>
    <col min="9482" max="9574" width="0" style="5" hidden="1" customWidth="1"/>
    <col min="9575" max="9585" width="10.7109375" style="5" customWidth="1"/>
    <col min="9586" max="9586" width="10.85546875" style="5" customWidth="1"/>
    <col min="9587" max="9587" width="10.7109375" style="5" bestFit="1" customWidth="1"/>
    <col min="9588" max="9735" width="9.140625" style="5"/>
    <col min="9736" max="9736" width="5.85546875" style="5" customWidth="1"/>
    <col min="9737" max="9737" width="55.42578125" style="5" bestFit="1" customWidth="1"/>
    <col min="9738" max="9830" width="0" style="5" hidden="1" customWidth="1"/>
    <col min="9831" max="9841" width="10.7109375" style="5" customWidth="1"/>
    <col min="9842" max="9842" width="10.85546875" style="5" customWidth="1"/>
    <col min="9843" max="9843" width="10.7109375" style="5" bestFit="1" customWidth="1"/>
    <col min="9844" max="9991" width="9.140625" style="5"/>
    <col min="9992" max="9992" width="5.85546875" style="5" customWidth="1"/>
    <col min="9993" max="9993" width="55.42578125" style="5" bestFit="1" customWidth="1"/>
    <col min="9994" max="10086" width="0" style="5" hidden="1" customWidth="1"/>
    <col min="10087" max="10097" width="10.7109375" style="5" customWidth="1"/>
    <col min="10098" max="10098" width="10.85546875" style="5" customWidth="1"/>
    <col min="10099" max="10099" width="10.7109375" style="5" bestFit="1" customWidth="1"/>
    <col min="10100" max="10247" width="9.140625" style="5"/>
    <col min="10248" max="10248" width="5.85546875" style="5" customWidth="1"/>
    <col min="10249" max="10249" width="55.42578125" style="5" bestFit="1" customWidth="1"/>
    <col min="10250" max="10342" width="0" style="5" hidden="1" customWidth="1"/>
    <col min="10343" max="10353" width="10.7109375" style="5" customWidth="1"/>
    <col min="10354" max="10354" width="10.85546875" style="5" customWidth="1"/>
    <col min="10355" max="10355" width="10.7109375" style="5" bestFit="1" customWidth="1"/>
    <col min="10356" max="10503" width="9.140625" style="5"/>
    <col min="10504" max="10504" width="5.85546875" style="5" customWidth="1"/>
    <col min="10505" max="10505" width="55.42578125" style="5" bestFit="1" customWidth="1"/>
    <col min="10506" max="10598" width="0" style="5" hidden="1" customWidth="1"/>
    <col min="10599" max="10609" width="10.7109375" style="5" customWidth="1"/>
    <col min="10610" max="10610" width="10.85546875" style="5" customWidth="1"/>
    <col min="10611" max="10611" width="10.7109375" style="5" bestFit="1" customWidth="1"/>
    <col min="10612" max="10759" width="9.140625" style="5"/>
    <col min="10760" max="10760" width="5.85546875" style="5" customWidth="1"/>
    <col min="10761" max="10761" width="55.42578125" style="5" bestFit="1" customWidth="1"/>
    <col min="10762" max="10854" width="0" style="5" hidden="1" customWidth="1"/>
    <col min="10855" max="10865" width="10.7109375" style="5" customWidth="1"/>
    <col min="10866" max="10866" width="10.85546875" style="5" customWidth="1"/>
    <col min="10867" max="10867" width="10.7109375" style="5" bestFit="1" customWidth="1"/>
    <col min="10868" max="11015" width="9.140625" style="5"/>
    <col min="11016" max="11016" width="5.85546875" style="5" customWidth="1"/>
    <col min="11017" max="11017" width="55.42578125" style="5" bestFit="1" customWidth="1"/>
    <col min="11018" max="11110" width="0" style="5" hidden="1" customWidth="1"/>
    <col min="11111" max="11121" width="10.7109375" style="5" customWidth="1"/>
    <col min="11122" max="11122" width="10.85546875" style="5" customWidth="1"/>
    <col min="11123" max="11123" width="10.7109375" style="5" bestFit="1" customWidth="1"/>
    <col min="11124" max="11271" width="9.140625" style="5"/>
    <col min="11272" max="11272" width="5.85546875" style="5" customWidth="1"/>
    <col min="11273" max="11273" width="55.42578125" style="5" bestFit="1" customWidth="1"/>
    <col min="11274" max="11366" width="0" style="5" hidden="1" customWidth="1"/>
    <col min="11367" max="11377" width="10.7109375" style="5" customWidth="1"/>
    <col min="11378" max="11378" width="10.85546875" style="5" customWidth="1"/>
    <col min="11379" max="11379" width="10.7109375" style="5" bestFit="1" customWidth="1"/>
    <col min="11380" max="11527" width="9.140625" style="5"/>
    <col min="11528" max="11528" width="5.85546875" style="5" customWidth="1"/>
    <col min="11529" max="11529" width="55.42578125" style="5" bestFit="1" customWidth="1"/>
    <col min="11530" max="11622" width="0" style="5" hidden="1" customWidth="1"/>
    <col min="11623" max="11633" width="10.7109375" style="5" customWidth="1"/>
    <col min="11634" max="11634" width="10.85546875" style="5" customWidth="1"/>
    <col min="11635" max="11635" width="10.7109375" style="5" bestFit="1" customWidth="1"/>
    <col min="11636" max="11783" width="9.140625" style="5"/>
    <col min="11784" max="11784" width="5.85546875" style="5" customWidth="1"/>
    <col min="11785" max="11785" width="55.42578125" style="5" bestFit="1" customWidth="1"/>
    <col min="11786" max="11878" width="0" style="5" hidden="1" customWidth="1"/>
    <col min="11879" max="11889" width="10.7109375" style="5" customWidth="1"/>
    <col min="11890" max="11890" width="10.85546875" style="5" customWidth="1"/>
    <col min="11891" max="11891" width="10.7109375" style="5" bestFit="1" customWidth="1"/>
    <col min="11892" max="12039" width="9.140625" style="5"/>
    <col min="12040" max="12040" width="5.85546875" style="5" customWidth="1"/>
    <col min="12041" max="12041" width="55.42578125" style="5" bestFit="1" customWidth="1"/>
    <col min="12042" max="12134" width="0" style="5" hidden="1" customWidth="1"/>
    <col min="12135" max="12145" width="10.7109375" style="5" customWidth="1"/>
    <col min="12146" max="12146" width="10.85546875" style="5" customWidth="1"/>
    <col min="12147" max="12147" width="10.7109375" style="5" bestFit="1" customWidth="1"/>
    <col min="12148" max="12295" width="9.140625" style="5"/>
    <col min="12296" max="12296" width="5.85546875" style="5" customWidth="1"/>
    <col min="12297" max="12297" width="55.42578125" style="5" bestFit="1" customWidth="1"/>
    <col min="12298" max="12390" width="0" style="5" hidden="1" customWidth="1"/>
    <col min="12391" max="12401" width="10.7109375" style="5" customWidth="1"/>
    <col min="12402" max="12402" width="10.85546875" style="5" customWidth="1"/>
    <col min="12403" max="12403" width="10.7109375" style="5" bestFit="1" customWidth="1"/>
    <col min="12404" max="12551" width="9.140625" style="5"/>
    <col min="12552" max="12552" width="5.85546875" style="5" customWidth="1"/>
    <col min="12553" max="12553" width="55.42578125" style="5" bestFit="1" customWidth="1"/>
    <col min="12554" max="12646" width="0" style="5" hidden="1" customWidth="1"/>
    <col min="12647" max="12657" width="10.7109375" style="5" customWidth="1"/>
    <col min="12658" max="12658" width="10.85546875" style="5" customWidth="1"/>
    <col min="12659" max="12659" width="10.7109375" style="5" bestFit="1" customWidth="1"/>
    <col min="12660" max="12807" width="9.140625" style="5"/>
    <col min="12808" max="12808" width="5.85546875" style="5" customWidth="1"/>
    <col min="12809" max="12809" width="55.42578125" style="5" bestFit="1" customWidth="1"/>
    <col min="12810" max="12902" width="0" style="5" hidden="1" customWidth="1"/>
    <col min="12903" max="12913" width="10.7109375" style="5" customWidth="1"/>
    <col min="12914" max="12914" width="10.85546875" style="5" customWidth="1"/>
    <col min="12915" max="12915" width="10.7109375" style="5" bestFit="1" customWidth="1"/>
    <col min="12916" max="13063" width="9.140625" style="5"/>
    <col min="13064" max="13064" width="5.85546875" style="5" customWidth="1"/>
    <col min="13065" max="13065" width="55.42578125" style="5" bestFit="1" customWidth="1"/>
    <col min="13066" max="13158" width="0" style="5" hidden="1" customWidth="1"/>
    <col min="13159" max="13169" width="10.7109375" style="5" customWidth="1"/>
    <col min="13170" max="13170" width="10.85546875" style="5" customWidth="1"/>
    <col min="13171" max="13171" width="10.7109375" style="5" bestFit="1" customWidth="1"/>
    <col min="13172" max="13319" width="9.140625" style="5"/>
    <col min="13320" max="13320" width="5.85546875" style="5" customWidth="1"/>
    <col min="13321" max="13321" width="55.42578125" style="5" bestFit="1" customWidth="1"/>
    <col min="13322" max="13414" width="0" style="5" hidden="1" customWidth="1"/>
    <col min="13415" max="13425" width="10.7109375" style="5" customWidth="1"/>
    <col min="13426" max="13426" width="10.85546875" style="5" customWidth="1"/>
    <col min="13427" max="13427" width="10.7109375" style="5" bestFit="1" customWidth="1"/>
    <col min="13428" max="13575" width="9.140625" style="5"/>
    <col min="13576" max="13576" width="5.85546875" style="5" customWidth="1"/>
    <col min="13577" max="13577" width="55.42578125" style="5" bestFit="1" customWidth="1"/>
    <col min="13578" max="13670" width="0" style="5" hidden="1" customWidth="1"/>
    <col min="13671" max="13681" width="10.7109375" style="5" customWidth="1"/>
    <col min="13682" max="13682" width="10.85546875" style="5" customWidth="1"/>
    <col min="13683" max="13683" width="10.7109375" style="5" bestFit="1" customWidth="1"/>
    <col min="13684" max="13831" width="9.140625" style="5"/>
    <col min="13832" max="13832" width="5.85546875" style="5" customWidth="1"/>
    <col min="13833" max="13833" width="55.42578125" style="5" bestFit="1" customWidth="1"/>
    <col min="13834" max="13926" width="0" style="5" hidden="1" customWidth="1"/>
    <col min="13927" max="13937" width="10.7109375" style="5" customWidth="1"/>
    <col min="13938" max="13938" width="10.85546875" style="5" customWidth="1"/>
    <col min="13939" max="13939" width="10.7109375" style="5" bestFit="1" customWidth="1"/>
    <col min="13940" max="14087" width="9.140625" style="5"/>
    <col min="14088" max="14088" width="5.85546875" style="5" customWidth="1"/>
    <col min="14089" max="14089" width="55.42578125" style="5" bestFit="1" customWidth="1"/>
    <col min="14090" max="14182" width="0" style="5" hidden="1" customWidth="1"/>
    <col min="14183" max="14193" width="10.7109375" style="5" customWidth="1"/>
    <col min="14194" max="14194" width="10.85546875" style="5" customWidth="1"/>
    <col min="14195" max="14195" width="10.7109375" style="5" bestFit="1" customWidth="1"/>
    <col min="14196" max="14343" width="9.140625" style="5"/>
    <col min="14344" max="14344" width="5.85546875" style="5" customWidth="1"/>
    <col min="14345" max="14345" width="55.42578125" style="5" bestFit="1" customWidth="1"/>
    <col min="14346" max="14438" width="0" style="5" hidden="1" customWidth="1"/>
    <col min="14439" max="14449" width="10.7109375" style="5" customWidth="1"/>
    <col min="14450" max="14450" width="10.85546875" style="5" customWidth="1"/>
    <col min="14451" max="14451" width="10.7109375" style="5" bestFit="1" customWidth="1"/>
    <col min="14452" max="14599" width="9.140625" style="5"/>
    <col min="14600" max="14600" width="5.85546875" style="5" customWidth="1"/>
    <col min="14601" max="14601" width="55.42578125" style="5" bestFit="1" customWidth="1"/>
    <col min="14602" max="14694" width="0" style="5" hidden="1" customWidth="1"/>
    <col min="14695" max="14705" width="10.7109375" style="5" customWidth="1"/>
    <col min="14706" max="14706" width="10.85546875" style="5" customWidth="1"/>
    <col min="14707" max="14707" width="10.7109375" style="5" bestFit="1" customWidth="1"/>
    <col min="14708" max="14855" width="9.140625" style="5"/>
    <col min="14856" max="14856" width="5.85546875" style="5" customWidth="1"/>
    <col min="14857" max="14857" width="55.42578125" style="5" bestFit="1" customWidth="1"/>
    <col min="14858" max="14950" width="0" style="5" hidden="1" customWidth="1"/>
    <col min="14951" max="14961" width="10.7109375" style="5" customWidth="1"/>
    <col min="14962" max="14962" width="10.85546875" style="5" customWidth="1"/>
    <col min="14963" max="14963" width="10.7109375" style="5" bestFit="1" customWidth="1"/>
    <col min="14964" max="15111" width="9.140625" style="5"/>
    <col min="15112" max="15112" width="5.85546875" style="5" customWidth="1"/>
    <col min="15113" max="15113" width="55.42578125" style="5" bestFit="1" customWidth="1"/>
    <col min="15114" max="15206" width="0" style="5" hidden="1" customWidth="1"/>
    <col min="15207" max="15217" width="10.7109375" style="5" customWidth="1"/>
    <col min="15218" max="15218" width="10.85546875" style="5" customWidth="1"/>
    <col min="15219" max="15219" width="10.7109375" style="5" bestFit="1" customWidth="1"/>
    <col min="15220" max="15367" width="9.140625" style="5"/>
    <col min="15368" max="15368" width="5.85546875" style="5" customWidth="1"/>
    <col min="15369" max="15369" width="55.42578125" style="5" bestFit="1" customWidth="1"/>
    <col min="15370" max="15462" width="0" style="5" hidden="1" customWidth="1"/>
    <col min="15463" max="15473" width="10.7109375" style="5" customWidth="1"/>
    <col min="15474" max="15474" width="10.85546875" style="5" customWidth="1"/>
    <col min="15475" max="15475" width="10.7109375" style="5" bestFit="1" customWidth="1"/>
    <col min="15476" max="15623" width="9.140625" style="5"/>
    <col min="15624" max="15624" width="5.85546875" style="5" customWidth="1"/>
    <col min="15625" max="15625" width="55.42578125" style="5" bestFit="1" customWidth="1"/>
    <col min="15626" max="15718" width="0" style="5" hidden="1" customWidth="1"/>
    <col min="15719" max="15729" width="10.7109375" style="5" customWidth="1"/>
    <col min="15730" max="15730" width="10.85546875" style="5" customWidth="1"/>
    <col min="15731" max="15731" width="10.7109375" style="5" bestFit="1" customWidth="1"/>
    <col min="15732" max="15879" width="9.140625" style="5"/>
    <col min="15880" max="15880" width="5.85546875" style="5" customWidth="1"/>
    <col min="15881" max="15881" width="55.42578125" style="5" bestFit="1" customWidth="1"/>
    <col min="15882" max="15974" width="0" style="5" hidden="1" customWidth="1"/>
    <col min="15975" max="15985" width="10.7109375" style="5" customWidth="1"/>
    <col min="15986" max="15986" width="10.85546875" style="5" customWidth="1"/>
    <col min="15987" max="15987" width="10.7109375" style="5" bestFit="1" customWidth="1"/>
    <col min="15988" max="16135" width="9.140625" style="5"/>
    <col min="16136" max="16136" width="5.85546875" style="5" customWidth="1"/>
    <col min="16137" max="16137" width="55.42578125" style="5" bestFit="1" customWidth="1"/>
    <col min="16138" max="16230" width="0" style="5" hidden="1" customWidth="1"/>
    <col min="16231" max="16241" width="10.7109375" style="5" customWidth="1"/>
    <col min="16242" max="16242" width="10.85546875" style="5" customWidth="1"/>
    <col min="16243" max="16243" width="10.7109375" style="5" bestFit="1" customWidth="1"/>
    <col min="16244" max="16384" width="9.140625" style="5"/>
  </cols>
  <sheetData>
    <row r="1" spans="1:120" ht="18.75">
      <c r="A1" s="1" t="s">
        <v>61</v>
      </c>
      <c r="B1" s="2"/>
      <c r="C1" s="3"/>
      <c r="D1" s="4"/>
      <c r="E1" s="4"/>
      <c r="F1" s="4"/>
      <c r="G1" s="4"/>
      <c r="H1" s="4"/>
      <c r="I1" s="4"/>
      <c r="J1" s="4"/>
      <c r="K1" s="4"/>
      <c r="L1" s="4"/>
      <c r="M1" s="4"/>
      <c r="N1" s="4"/>
      <c r="O1" s="4"/>
      <c r="P1" s="4"/>
      <c r="Q1" s="4"/>
      <c r="R1" s="4"/>
      <c r="S1" s="4"/>
      <c r="T1" s="4"/>
      <c r="U1" s="4"/>
      <c r="V1" s="4"/>
      <c r="W1" s="4"/>
      <c r="X1" s="4"/>
      <c r="Y1" s="4"/>
      <c r="Z1" s="4"/>
      <c r="AA1" s="4"/>
      <c r="AB1" s="4"/>
      <c r="AC1" s="4"/>
    </row>
    <row r="2" spans="1:120"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20"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c r="DG3" s="89"/>
      <c r="DH3" s="89"/>
      <c r="DI3" s="89"/>
      <c r="DJ3" s="89"/>
      <c r="DK3" s="89"/>
      <c r="DL3" s="89"/>
      <c r="DM3" s="89"/>
      <c r="DN3" s="89"/>
      <c r="DO3" s="89"/>
      <c r="DP3" s="89" t="s">
        <v>0</v>
      </c>
    </row>
    <row r="4" spans="1:120"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c r="DG4" s="22">
        <v>41791</v>
      </c>
      <c r="DH4" s="22">
        <v>41821</v>
      </c>
      <c r="DI4" s="22">
        <v>41852</v>
      </c>
      <c r="DJ4" s="22">
        <v>41883</v>
      </c>
      <c r="DK4" s="22">
        <v>41913</v>
      </c>
      <c r="DL4" s="22">
        <v>41944</v>
      </c>
      <c r="DM4" s="22">
        <v>41974</v>
      </c>
      <c r="DN4" s="22">
        <v>42005</v>
      </c>
      <c r="DO4" s="22">
        <v>42036</v>
      </c>
      <c r="DP4" s="22">
        <v>42064</v>
      </c>
    </row>
    <row r="5" spans="1:120" ht="18"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c r="DG5" s="30"/>
      <c r="DH5" s="30"/>
      <c r="DI5" s="30"/>
      <c r="DJ5" s="30"/>
      <c r="DK5" s="30"/>
      <c r="DL5" s="30"/>
      <c r="DM5" s="30"/>
      <c r="DN5" s="30"/>
      <c r="DO5" s="30"/>
      <c r="DP5" s="30"/>
    </row>
    <row r="6" spans="1:120" ht="18"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c r="DG6" s="37">
        <v>0</v>
      </c>
      <c r="DH6" s="37">
        <v>0</v>
      </c>
      <c r="DI6" s="37">
        <v>0</v>
      </c>
      <c r="DJ6" s="37">
        <v>0</v>
      </c>
      <c r="DK6" s="37">
        <v>0</v>
      </c>
      <c r="DL6" s="37">
        <v>0</v>
      </c>
      <c r="DM6" s="37">
        <v>0</v>
      </c>
      <c r="DN6" s="37">
        <v>0</v>
      </c>
      <c r="DO6" s="37">
        <v>0</v>
      </c>
      <c r="DP6" s="37">
        <v>0</v>
      </c>
    </row>
    <row r="7" spans="1:120" ht="18"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c r="DG7" s="44"/>
      <c r="DH7" s="44"/>
      <c r="DI7" s="44"/>
      <c r="DJ7" s="44"/>
      <c r="DK7" s="44"/>
      <c r="DL7" s="44"/>
      <c r="DM7" s="44"/>
      <c r="DN7" s="44"/>
      <c r="DO7" s="44"/>
      <c r="DP7" s="44"/>
    </row>
    <row r="8" spans="1:120" ht="18"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c r="DG8" s="37">
        <v>236050.20186665712</v>
      </c>
      <c r="DH8" s="37">
        <v>257737.82243300517</v>
      </c>
      <c r="DI8" s="37">
        <v>262496.00318591669</v>
      </c>
      <c r="DJ8" s="37">
        <v>289195.25407391018</v>
      </c>
      <c r="DK8" s="37">
        <v>335244.44140372943</v>
      </c>
      <c r="DL8" s="37">
        <v>295887.05619782652</v>
      </c>
      <c r="DM8" s="37">
        <v>315595.85531323199</v>
      </c>
      <c r="DN8" s="37">
        <v>338188.46949475585</v>
      </c>
      <c r="DO8" s="37">
        <v>331380.512153321</v>
      </c>
      <c r="DP8" s="37">
        <v>377501.53602262237</v>
      </c>
    </row>
    <row r="9" spans="1:120" ht="18"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c r="DG9" s="49">
        <v>5116.0131775995214</v>
      </c>
      <c r="DH9" s="49">
        <v>5683.0228153632033</v>
      </c>
      <c r="DI9" s="49">
        <v>5273.0900524908002</v>
      </c>
      <c r="DJ9" s="49">
        <v>5125.9676858581461</v>
      </c>
      <c r="DK9" s="49">
        <v>4865.0798025394242</v>
      </c>
      <c r="DL9" s="49">
        <v>5198.890955817642</v>
      </c>
      <c r="DM9" s="49">
        <v>7837.5746487442948</v>
      </c>
      <c r="DN9" s="49">
        <v>5086.5721653655328</v>
      </c>
      <c r="DO9" s="49">
        <v>5053.8487829730348</v>
      </c>
      <c r="DP9" s="49">
        <v>5054.5801841706088</v>
      </c>
    </row>
    <row r="10" spans="1:120" ht="18"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c r="DG10" s="49">
        <v>116568.44757469567</v>
      </c>
      <c r="DH10" s="49">
        <v>142342.73141195992</v>
      </c>
      <c r="DI10" s="49">
        <v>138598.42789742717</v>
      </c>
      <c r="DJ10" s="49">
        <v>154106.64685385866</v>
      </c>
      <c r="DK10" s="49">
        <v>201451.11418156669</v>
      </c>
      <c r="DL10" s="49">
        <v>185183.87815653649</v>
      </c>
      <c r="DM10" s="49">
        <v>206233.5784419968</v>
      </c>
      <c r="DN10" s="49">
        <v>222409.48751441398</v>
      </c>
      <c r="DO10" s="49">
        <v>208759.98297655224</v>
      </c>
      <c r="DP10" s="49">
        <v>250959.52571014588</v>
      </c>
    </row>
    <row r="11" spans="1:120" ht="18"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c r="DG11" s="49">
        <v>760.17521486000044</v>
      </c>
      <c r="DH11" s="49">
        <v>781.40613690000157</v>
      </c>
      <c r="DI11" s="49">
        <v>648.01487551000025</v>
      </c>
      <c r="DJ11" s="49">
        <v>659.25742778999995</v>
      </c>
      <c r="DK11" s="49">
        <v>426.32865156000094</v>
      </c>
      <c r="DL11" s="49">
        <v>393.18551452999895</v>
      </c>
      <c r="DM11" s="49">
        <v>257.57290196000002</v>
      </c>
      <c r="DN11" s="49">
        <v>90.264012689999277</v>
      </c>
      <c r="DO11" s="49">
        <v>429.60701761000001</v>
      </c>
      <c r="DP11" s="49">
        <v>458.47945472999959</v>
      </c>
    </row>
    <row r="12" spans="1:120" ht="18"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c r="DG12" s="49">
        <v>113605.56589950193</v>
      </c>
      <c r="DH12" s="49">
        <v>108930.66206878205</v>
      </c>
      <c r="DI12" s="49">
        <v>117976.47036048873</v>
      </c>
      <c r="DJ12" s="49">
        <v>129303.38210640337</v>
      </c>
      <c r="DK12" s="49">
        <v>128501.9187680633</v>
      </c>
      <c r="DL12" s="49">
        <v>105111.10157094237</v>
      </c>
      <c r="DM12" s="49">
        <v>101267.12932053092</v>
      </c>
      <c r="DN12" s="49">
        <v>110602.14580228635</v>
      </c>
      <c r="DO12" s="49">
        <v>117137.07337618574</v>
      </c>
      <c r="DP12" s="49">
        <v>121028.95067357592</v>
      </c>
    </row>
    <row r="13" spans="1:120" ht="18"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c r="DG13" s="44"/>
      <c r="DH13" s="44"/>
      <c r="DI13" s="44"/>
      <c r="DJ13" s="44"/>
      <c r="DK13" s="44"/>
      <c r="DL13" s="44"/>
      <c r="DM13" s="44"/>
      <c r="DN13" s="44"/>
      <c r="DO13" s="44"/>
      <c r="DP13" s="44"/>
    </row>
    <row r="14" spans="1:120" ht="18"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c r="DG14" s="37">
        <v>165991.31300809968</v>
      </c>
      <c r="DH14" s="37">
        <v>164523.2408908722</v>
      </c>
      <c r="DI14" s="37">
        <v>164859.22231090552</v>
      </c>
      <c r="DJ14" s="37">
        <v>186593.34441569331</v>
      </c>
      <c r="DK14" s="37">
        <v>181124.09066837584</v>
      </c>
      <c r="DL14" s="37">
        <v>185369.45025990976</v>
      </c>
      <c r="DM14" s="37">
        <v>180213.06043365065</v>
      </c>
      <c r="DN14" s="37">
        <v>178840.26760046624</v>
      </c>
      <c r="DO14" s="37">
        <v>177832.56071818969</v>
      </c>
      <c r="DP14" s="37">
        <v>191431.43215407434</v>
      </c>
    </row>
    <row r="15" spans="1:120" ht="18"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c r="DG15" s="44"/>
      <c r="DH15" s="44"/>
      <c r="DI15" s="44"/>
      <c r="DJ15" s="44"/>
      <c r="DK15" s="44"/>
      <c r="DL15" s="44"/>
      <c r="DM15" s="44"/>
      <c r="DN15" s="44"/>
      <c r="DO15" s="44"/>
      <c r="DP15" s="44"/>
    </row>
    <row r="16" spans="1:120" ht="18"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c r="DG16" s="37">
        <v>555541.68647027446</v>
      </c>
      <c r="DH16" s="37">
        <v>551407.83008341584</v>
      </c>
      <c r="DI16" s="37">
        <v>559635.56540659163</v>
      </c>
      <c r="DJ16" s="37">
        <v>567764.7493229385</v>
      </c>
      <c r="DK16" s="37">
        <v>577360.62525041972</v>
      </c>
      <c r="DL16" s="37">
        <v>597778.73576408345</v>
      </c>
      <c r="DM16" s="37">
        <v>601127.98774454615</v>
      </c>
      <c r="DN16" s="37">
        <v>598807.04844054591</v>
      </c>
      <c r="DO16" s="37">
        <v>607309.91115209053</v>
      </c>
      <c r="DP16" s="37">
        <v>629017.37941753818</v>
      </c>
    </row>
    <row r="17" spans="1:120" ht="18"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c r="DG17" s="44"/>
      <c r="DH17" s="44"/>
      <c r="DI17" s="44"/>
      <c r="DJ17" s="44"/>
      <c r="DK17" s="44"/>
      <c r="DL17" s="44"/>
      <c r="DM17" s="44"/>
      <c r="DN17" s="44"/>
      <c r="DO17" s="44"/>
      <c r="DP17" s="44"/>
    </row>
    <row r="18" spans="1:120" ht="18"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c r="DG18" s="37">
        <v>15253.110492563517</v>
      </c>
      <c r="DH18" s="37">
        <v>17082.90853554559</v>
      </c>
      <c r="DI18" s="37">
        <v>16302.846908310043</v>
      </c>
      <c r="DJ18" s="37">
        <v>15563.607062005365</v>
      </c>
      <c r="DK18" s="37">
        <v>16127.239367514321</v>
      </c>
      <c r="DL18" s="37">
        <v>16372.538336519376</v>
      </c>
      <c r="DM18" s="37">
        <v>16507.220103531832</v>
      </c>
      <c r="DN18" s="37">
        <v>17830.325853343511</v>
      </c>
      <c r="DO18" s="37">
        <v>19259.351471781585</v>
      </c>
      <c r="DP18" s="37">
        <v>20947.837714979414</v>
      </c>
    </row>
    <row r="19" spans="1:120" ht="18"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c r="DG19" s="44"/>
      <c r="DH19" s="44"/>
      <c r="DI19" s="44"/>
      <c r="DJ19" s="44"/>
      <c r="DK19" s="44"/>
      <c r="DL19" s="44"/>
      <c r="DM19" s="44"/>
      <c r="DN19" s="44"/>
      <c r="DO19" s="44"/>
      <c r="DP19" s="44"/>
    </row>
    <row r="20" spans="1:120" ht="18"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c r="DG20" s="37">
        <v>0</v>
      </c>
      <c r="DH20" s="37">
        <v>0</v>
      </c>
      <c r="DI20" s="37">
        <v>0</v>
      </c>
      <c r="DJ20" s="37">
        <v>0</v>
      </c>
      <c r="DK20" s="37">
        <v>0</v>
      </c>
      <c r="DL20" s="37">
        <v>0</v>
      </c>
      <c r="DM20" s="37">
        <v>0</v>
      </c>
      <c r="DN20" s="37">
        <v>0</v>
      </c>
      <c r="DO20" s="37">
        <v>0</v>
      </c>
      <c r="DP20" s="37">
        <v>0</v>
      </c>
    </row>
    <row r="21" spans="1:120" ht="18"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c r="DG21" s="44"/>
      <c r="DH21" s="44"/>
      <c r="DI21" s="44"/>
      <c r="DJ21" s="44"/>
      <c r="DK21" s="44"/>
      <c r="DL21" s="44"/>
      <c r="DM21" s="44"/>
      <c r="DN21" s="44"/>
      <c r="DO21" s="44"/>
      <c r="DP21" s="44"/>
    </row>
    <row r="22" spans="1:120" ht="18"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c r="DG22" s="37">
        <v>199296.28029635065</v>
      </c>
      <c r="DH22" s="37">
        <v>162926.06365316006</v>
      </c>
      <c r="DI22" s="37">
        <v>137350.36057499834</v>
      </c>
      <c r="DJ22" s="37">
        <v>168027.54636504498</v>
      </c>
      <c r="DK22" s="37">
        <v>151683.13655269722</v>
      </c>
      <c r="DL22" s="37">
        <v>140420.28511015893</v>
      </c>
      <c r="DM22" s="37">
        <v>146732.48401225373</v>
      </c>
      <c r="DN22" s="37">
        <v>145309.89309986381</v>
      </c>
      <c r="DO22" s="37">
        <v>146940.14293640625</v>
      </c>
      <c r="DP22" s="37">
        <v>181061.12408194668</v>
      </c>
    </row>
    <row r="23" spans="1:120" ht="18"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c r="DG23" s="44"/>
      <c r="DH23" s="44"/>
      <c r="DI23" s="44"/>
      <c r="DJ23" s="44"/>
      <c r="DK23" s="44"/>
      <c r="DL23" s="44"/>
      <c r="DM23" s="44"/>
      <c r="DN23" s="44"/>
      <c r="DO23" s="44"/>
      <c r="DP23" s="44"/>
    </row>
    <row r="24" spans="1:120" ht="18"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c r="DG24" s="37">
        <v>15004.016252179814</v>
      </c>
      <c r="DH24" s="37">
        <v>14023.320203671998</v>
      </c>
      <c r="DI24" s="37">
        <v>15319.539279424494</v>
      </c>
      <c r="DJ24" s="37">
        <v>16957.73530230056</v>
      </c>
      <c r="DK24" s="37">
        <v>15008.632237125699</v>
      </c>
      <c r="DL24" s="37">
        <v>15821.082106714151</v>
      </c>
      <c r="DM24" s="37">
        <v>15077.025632343046</v>
      </c>
      <c r="DN24" s="37">
        <v>16562.16890410905</v>
      </c>
      <c r="DO24" s="37">
        <v>16069.248289282239</v>
      </c>
      <c r="DP24" s="37">
        <v>16932.623271443455</v>
      </c>
    </row>
    <row r="25" spans="1:120" ht="18"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c r="DG25" s="44"/>
      <c r="DH25" s="44"/>
      <c r="DI25" s="44"/>
      <c r="DJ25" s="44"/>
      <c r="DK25" s="44"/>
      <c r="DL25" s="44"/>
      <c r="DM25" s="44"/>
      <c r="DN25" s="44"/>
      <c r="DO25" s="44"/>
      <c r="DP25" s="44"/>
    </row>
    <row r="26" spans="1:120" ht="18"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c r="DG26" s="37">
        <v>19760.417300341342</v>
      </c>
      <c r="DH26" s="37">
        <v>19807.134491682395</v>
      </c>
      <c r="DI26" s="37">
        <v>19939.181298837218</v>
      </c>
      <c r="DJ26" s="37">
        <v>21242.825142080525</v>
      </c>
      <c r="DK26" s="37">
        <v>21291.988727455933</v>
      </c>
      <c r="DL26" s="37">
        <v>21308.232183883953</v>
      </c>
      <c r="DM26" s="37">
        <v>21391.700425447307</v>
      </c>
      <c r="DN26" s="37">
        <v>21433.171974494453</v>
      </c>
      <c r="DO26" s="37">
        <v>21456.870752559953</v>
      </c>
      <c r="DP26" s="37">
        <v>21668.754415733652</v>
      </c>
    </row>
    <row r="27" spans="1:120" ht="18"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c r="DG27" s="49"/>
      <c r="DH27" s="49"/>
      <c r="DI27" s="49"/>
      <c r="DJ27" s="49"/>
      <c r="DK27" s="49"/>
      <c r="DL27" s="49"/>
      <c r="DM27" s="49"/>
      <c r="DN27" s="49"/>
      <c r="DO27" s="49"/>
      <c r="DP27" s="49"/>
    </row>
    <row r="28" spans="1:120" ht="18"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c r="DG28" s="37">
        <v>1206897.0256864668</v>
      </c>
      <c r="DH28" s="37">
        <v>1187508.3202913532</v>
      </c>
      <c r="DI28" s="37">
        <v>1175902.7189649842</v>
      </c>
      <c r="DJ28" s="37">
        <v>1265345.0616839735</v>
      </c>
      <c r="DK28" s="37">
        <v>1297840.1542073183</v>
      </c>
      <c r="DL28" s="37">
        <v>1272957.379959096</v>
      </c>
      <c r="DM28" s="37">
        <v>1296645.3336650047</v>
      </c>
      <c r="DN28" s="37">
        <v>1316971.345367579</v>
      </c>
      <c r="DO28" s="37">
        <v>1320248.5974736311</v>
      </c>
      <c r="DP28" s="37">
        <v>1438560.6870783381</v>
      </c>
    </row>
    <row r="29" spans="1:120"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c r="DG29" s="57"/>
      <c r="DH29" s="57"/>
      <c r="DI29" s="57"/>
      <c r="DJ29" s="57"/>
      <c r="DK29" s="57"/>
      <c r="DL29" s="57"/>
      <c r="DM29" s="57"/>
      <c r="DN29" s="57"/>
      <c r="DO29" s="57"/>
      <c r="DP29" s="57"/>
    </row>
    <row r="30" spans="1:120"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c r="DG30" s="59"/>
      <c r="DH30" s="59"/>
      <c r="DI30" s="59"/>
      <c r="DJ30" s="59"/>
      <c r="DK30" s="59"/>
      <c r="DL30" s="59"/>
      <c r="DM30" s="59"/>
      <c r="DN30" s="59"/>
      <c r="DO30" s="59"/>
      <c r="DP30" s="59"/>
    </row>
    <row r="31" spans="1:120"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c r="DG31" s="59"/>
      <c r="DH31" s="59"/>
      <c r="DI31" s="59"/>
      <c r="DJ31" s="59"/>
      <c r="DK31" s="59"/>
      <c r="DL31" s="59"/>
      <c r="DM31" s="59"/>
      <c r="DN31" s="59"/>
      <c r="DO31" s="59"/>
      <c r="DP31" s="59"/>
    </row>
    <row r="32" spans="1:120"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c r="DG32" s="63"/>
      <c r="DH32" s="63"/>
      <c r="DI32" s="63"/>
      <c r="DJ32" s="63"/>
      <c r="DK32" s="63"/>
      <c r="DL32" s="63"/>
      <c r="DM32" s="63"/>
      <c r="DN32" s="63"/>
      <c r="DO32" s="63"/>
      <c r="DP32" s="63"/>
    </row>
    <row r="33" spans="1:120"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c r="DG33" s="22">
        <v>41791</v>
      </c>
      <c r="DH33" s="22">
        <v>41821</v>
      </c>
      <c r="DI33" s="22">
        <v>41852</v>
      </c>
      <c r="DJ33" s="22">
        <f>DJ4</f>
        <v>41883</v>
      </c>
      <c r="DK33" s="22">
        <v>41913</v>
      </c>
      <c r="DL33" s="22">
        <v>41944</v>
      </c>
      <c r="DM33" s="22">
        <v>41974</v>
      </c>
      <c r="DN33" s="22">
        <v>42005</v>
      </c>
      <c r="DO33" s="22">
        <v>42036</v>
      </c>
      <c r="DP33" s="22">
        <v>42064</v>
      </c>
    </row>
    <row r="34" spans="1:120" ht="18"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c r="DG34" s="49"/>
      <c r="DH34" s="49"/>
      <c r="DI34" s="49"/>
      <c r="DJ34" s="49"/>
      <c r="DK34" s="49"/>
      <c r="DL34" s="49"/>
      <c r="DM34" s="49"/>
      <c r="DN34" s="49"/>
      <c r="DO34" s="49"/>
      <c r="DP34" s="49"/>
    </row>
    <row r="35" spans="1:120" ht="18"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c r="DG35" s="37">
        <v>0</v>
      </c>
      <c r="DH35" s="37">
        <v>0</v>
      </c>
      <c r="DI35" s="37">
        <v>0</v>
      </c>
      <c r="DJ35" s="37">
        <v>0</v>
      </c>
      <c r="DK35" s="37">
        <v>0</v>
      </c>
      <c r="DL35" s="37">
        <v>0</v>
      </c>
      <c r="DM35" s="37">
        <v>0</v>
      </c>
      <c r="DN35" s="37">
        <v>0</v>
      </c>
      <c r="DO35" s="37">
        <v>0</v>
      </c>
      <c r="DP35" s="37">
        <v>0</v>
      </c>
    </row>
    <row r="36" spans="1:120" ht="18"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c r="DG36" s="79"/>
      <c r="DH36" s="79"/>
      <c r="DI36" s="79"/>
      <c r="DJ36" s="79"/>
      <c r="DK36" s="79"/>
      <c r="DL36" s="79"/>
      <c r="DM36" s="79"/>
      <c r="DN36" s="79"/>
      <c r="DO36" s="79"/>
      <c r="DP36" s="79"/>
    </row>
    <row r="37" spans="1:120" ht="18"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c r="DG37" s="37">
        <v>557394.02702450589</v>
      </c>
      <c r="DH37" s="37">
        <v>566822.74556921225</v>
      </c>
      <c r="DI37" s="37">
        <v>581937.94413236226</v>
      </c>
      <c r="DJ37" s="37">
        <v>613985.46626536548</v>
      </c>
      <c r="DK37" s="37">
        <v>660319.32411076443</v>
      </c>
      <c r="DL37" s="37">
        <v>630103.45047033764</v>
      </c>
      <c r="DM37" s="37">
        <v>646384.59526169603</v>
      </c>
      <c r="DN37" s="37">
        <v>666097.65610268235</v>
      </c>
      <c r="DO37" s="37">
        <v>670969.61597904598</v>
      </c>
      <c r="DP37" s="37">
        <v>733338.03979124303</v>
      </c>
    </row>
    <row r="38" spans="1:120" ht="18"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c r="DG38" s="49">
        <v>228962.60459457073</v>
      </c>
      <c r="DH38" s="49">
        <v>231670.43968625861</v>
      </c>
      <c r="DI38" s="49">
        <v>246604.26970415618</v>
      </c>
      <c r="DJ38" s="49">
        <v>257148.33085572478</v>
      </c>
      <c r="DK38" s="49">
        <v>258265.77502031249</v>
      </c>
      <c r="DL38" s="49">
        <v>236540.50958382024</v>
      </c>
      <c r="DM38" s="49">
        <v>246027.30395213159</v>
      </c>
      <c r="DN38" s="49">
        <v>266623.00285208237</v>
      </c>
      <c r="DO38" s="49">
        <v>271457.37271150126</v>
      </c>
      <c r="DP38" s="49">
        <v>316116.81090445758</v>
      </c>
    </row>
    <row r="39" spans="1:120" ht="18"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c r="DG39" s="49">
        <v>145296.10716874371</v>
      </c>
      <c r="DH39" s="49">
        <v>147472.32937258342</v>
      </c>
      <c r="DI39" s="49">
        <v>146971.75347642964</v>
      </c>
      <c r="DJ39" s="49">
        <v>147677.37833846637</v>
      </c>
      <c r="DK39" s="49">
        <v>151123.45918545491</v>
      </c>
      <c r="DL39" s="49">
        <v>150200.82488915251</v>
      </c>
      <c r="DM39" s="49">
        <v>152069.46091498414</v>
      </c>
      <c r="DN39" s="49">
        <v>156589.17491571535</v>
      </c>
      <c r="DO39" s="49">
        <v>158186.82927135911</v>
      </c>
      <c r="DP39" s="49">
        <v>158908.66400969806</v>
      </c>
    </row>
    <row r="40" spans="1:120" ht="18"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c r="DG40" s="49">
        <v>183135.3152611914</v>
      </c>
      <c r="DH40" s="49">
        <v>187679.97651037018</v>
      </c>
      <c r="DI40" s="49">
        <v>188361.92095177644</v>
      </c>
      <c r="DJ40" s="49">
        <v>209159.75707117439</v>
      </c>
      <c r="DK40" s="49">
        <v>250930.08990499703</v>
      </c>
      <c r="DL40" s="49">
        <v>243362.1159973648</v>
      </c>
      <c r="DM40" s="49">
        <v>248287.83039458032</v>
      </c>
      <c r="DN40" s="49">
        <v>242885.4783348846</v>
      </c>
      <c r="DO40" s="49">
        <v>241325.41399618567</v>
      </c>
      <c r="DP40" s="49">
        <v>258312.5648770874</v>
      </c>
    </row>
    <row r="41" spans="1:120" ht="18"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c r="DG41" s="79"/>
      <c r="DH41" s="79"/>
      <c r="DI41" s="79"/>
      <c r="DJ41" s="79"/>
      <c r="DK41" s="79"/>
      <c r="DL41" s="79"/>
      <c r="DM41" s="79"/>
      <c r="DN41" s="79"/>
      <c r="DO41" s="79"/>
      <c r="DP41" s="79"/>
    </row>
    <row r="42" spans="1:120" ht="18"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c r="DG42" s="37">
        <v>150935.72076391854</v>
      </c>
      <c r="DH42" s="37">
        <v>151281.43438928691</v>
      </c>
      <c r="DI42" s="37">
        <v>148029.51089766072</v>
      </c>
      <c r="DJ42" s="37">
        <v>157150.58000814478</v>
      </c>
      <c r="DK42" s="37">
        <v>166996.61918452039</v>
      </c>
      <c r="DL42" s="37">
        <v>167127.02487469258</v>
      </c>
      <c r="DM42" s="37">
        <v>182803.84118875148</v>
      </c>
      <c r="DN42" s="37">
        <v>184310.60341610783</v>
      </c>
      <c r="DO42" s="37">
        <v>175146.16713026352</v>
      </c>
      <c r="DP42" s="37">
        <v>186419.45243703705</v>
      </c>
    </row>
    <row r="43" spans="1:120" ht="18"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c r="DG43" s="49">
        <v>69867.393448514107</v>
      </c>
      <c r="DH43" s="49">
        <v>70233.084989007068</v>
      </c>
      <c r="DI43" s="49">
        <v>68132.574227126781</v>
      </c>
      <c r="DJ43" s="49">
        <v>74753.346603898739</v>
      </c>
      <c r="DK43" s="49">
        <v>83741.408117402083</v>
      </c>
      <c r="DL43" s="49">
        <v>79873.032783677103</v>
      </c>
      <c r="DM43" s="49">
        <v>93625.138333523224</v>
      </c>
      <c r="DN43" s="49">
        <v>95612.710791466394</v>
      </c>
      <c r="DO43" s="49">
        <v>88961.765299336839</v>
      </c>
      <c r="DP43" s="49">
        <v>91097.140368477529</v>
      </c>
    </row>
    <row r="44" spans="1:120" ht="18"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c r="DG44" s="49">
        <v>14383.121785474061</v>
      </c>
      <c r="DH44" s="49">
        <v>14947.903045389963</v>
      </c>
      <c r="DI44" s="49">
        <v>14766.185860499636</v>
      </c>
      <c r="DJ44" s="49">
        <v>14810.461342452931</v>
      </c>
      <c r="DK44" s="49">
        <v>14898.210738568056</v>
      </c>
      <c r="DL44" s="49">
        <v>14956.459656182262</v>
      </c>
      <c r="DM44" s="49">
        <v>14559.627373831481</v>
      </c>
      <c r="DN44" s="49">
        <v>14669.690969162668</v>
      </c>
      <c r="DO44" s="49">
        <v>14935.023783121873</v>
      </c>
      <c r="DP44" s="49">
        <v>15314.528794097789</v>
      </c>
    </row>
    <row r="45" spans="1:120" ht="18"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c r="DG45" s="49">
        <v>66685.205529930347</v>
      </c>
      <c r="DH45" s="49">
        <v>66100.446354889864</v>
      </c>
      <c r="DI45" s="49">
        <v>65130.750810034297</v>
      </c>
      <c r="DJ45" s="49">
        <v>67586.772061793105</v>
      </c>
      <c r="DK45" s="49">
        <v>68357.000328550246</v>
      </c>
      <c r="DL45" s="49">
        <v>72297.532434833207</v>
      </c>
      <c r="DM45" s="49">
        <v>74619.07548139678</v>
      </c>
      <c r="DN45" s="49">
        <v>74028.201655478784</v>
      </c>
      <c r="DO45" s="49">
        <v>71249.378047804828</v>
      </c>
      <c r="DP45" s="49">
        <v>80007.783274461734</v>
      </c>
    </row>
    <row r="46" spans="1:120" ht="18"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c r="DG46" s="79"/>
      <c r="DH46" s="79"/>
      <c r="DI46" s="79"/>
      <c r="DJ46" s="79"/>
      <c r="DK46" s="79"/>
      <c r="DL46" s="79"/>
      <c r="DM46" s="79"/>
      <c r="DN46" s="79"/>
      <c r="DO46" s="79"/>
      <c r="DP46" s="79"/>
    </row>
    <row r="47" spans="1:120" ht="18"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c r="DG47" s="37">
        <v>0</v>
      </c>
      <c r="DH47" s="37">
        <v>0</v>
      </c>
      <c r="DI47" s="37">
        <v>0</v>
      </c>
      <c r="DJ47" s="37">
        <v>0</v>
      </c>
      <c r="DK47" s="37">
        <v>0</v>
      </c>
      <c r="DL47" s="37">
        <v>0</v>
      </c>
      <c r="DM47" s="37">
        <v>0</v>
      </c>
      <c r="DN47" s="37">
        <v>0</v>
      </c>
      <c r="DO47" s="37">
        <v>0</v>
      </c>
      <c r="DP47" s="37">
        <v>0</v>
      </c>
    </row>
    <row r="48" spans="1:120" ht="18"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c r="DG48" s="79"/>
      <c r="DH48" s="79"/>
      <c r="DI48" s="79"/>
      <c r="DJ48" s="79"/>
      <c r="DK48" s="79"/>
      <c r="DL48" s="79"/>
      <c r="DM48" s="79"/>
      <c r="DN48" s="79"/>
      <c r="DO48" s="79"/>
      <c r="DP48" s="79"/>
    </row>
    <row r="49" spans="1:120" ht="18"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c r="DG49" s="37">
        <v>17013.154985804216</v>
      </c>
      <c r="DH49" s="37">
        <v>17248.484776916484</v>
      </c>
      <c r="DI49" s="37">
        <v>17246.213901513034</v>
      </c>
      <c r="DJ49" s="37">
        <v>17316.854302356103</v>
      </c>
      <c r="DK49" s="37">
        <v>13829.275139381234</v>
      </c>
      <c r="DL49" s="37">
        <v>13926.674153755353</v>
      </c>
      <c r="DM49" s="37">
        <v>14026.051920884778</v>
      </c>
      <c r="DN49" s="37">
        <v>13993.503242497189</v>
      </c>
      <c r="DO49" s="37">
        <v>14008.446436449878</v>
      </c>
      <c r="DP49" s="37">
        <v>14807.128672268238</v>
      </c>
    </row>
    <row r="50" spans="1:120" ht="18"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c r="DG50" s="79"/>
      <c r="DH50" s="79"/>
      <c r="DI50" s="79"/>
      <c r="DJ50" s="79"/>
      <c r="DK50" s="79"/>
      <c r="DL50" s="79"/>
      <c r="DM50" s="79"/>
      <c r="DN50" s="79"/>
      <c r="DO50" s="79"/>
      <c r="DP50" s="79"/>
    </row>
    <row r="51" spans="1:120" ht="18"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c r="DG51" s="37">
        <v>136132.29066817605</v>
      </c>
      <c r="DH51" s="37">
        <v>141682.67083581345</v>
      </c>
      <c r="DI51" s="37">
        <v>142062.2305789798</v>
      </c>
      <c r="DJ51" s="37">
        <v>155067.26901309058</v>
      </c>
      <c r="DK51" s="37">
        <v>152145.68327591635</v>
      </c>
      <c r="DL51" s="37">
        <v>165766.31891202388</v>
      </c>
      <c r="DM51" s="37">
        <v>152005.88698461329</v>
      </c>
      <c r="DN51" s="37">
        <v>148735.94492130954</v>
      </c>
      <c r="DO51" s="37">
        <v>150142.79876158308</v>
      </c>
      <c r="DP51" s="37">
        <v>150958.65872596204</v>
      </c>
    </row>
    <row r="52" spans="1:120" ht="18"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c r="DG52" s="79"/>
      <c r="DH52" s="79"/>
      <c r="DI52" s="79"/>
      <c r="DJ52" s="79"/>
      <c r="DK52" s="79"/>
      <c r="DL52" s="79"/>
      <c r="DM52" s="79"/>
      <c r="DN52" s="79"/>
      <c r="DO52" s="79"/>
      <c r="DP52" s="79"/>
    </row>
    <row r="53" spans="1:120" ht="18"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c r="DG53" s="37">
        <v>0</v>
      </c>
      <c r="DH53" s="37">
        <v>0</v>
      </c>
      <c r="DI53" s="37">
        <v>0</v>
      </c>
      <c r="DJ53" s="37">
        <v>0</v>
      </c>
      <c r="DK53" s="37">
        <v>0</v>
      </c>
      <c r="DL53" s="37">
        <v>0</v>
      </c>
      <c r="DM53" s="37">
        <v>0</v>
      </c>
      <c r="DN53" s="37">
        <v>0</v>
      </c>
      <c r="DO53" s="37">
        <v>0</v>
      </c>
      <c r="DP53" s="37">
        <v>0</v>
      </c>
    </row>
    <row r="54" spans="1:120" ht="18"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c r="DG54" s="79"/>
      <c r="DH54" s="79"/>
      <c r="DI54" s="79"/>
      <c r="DJ54" s="79"/>
      <c r="DK54" s="79"/>
      <c r="DL54" s="79"/>
      <c r="DM54" s="79"/>
      <c r="DN54" s="79"/>
      <c r="DO54" s="79"/>
      <c r="DP54" s="79"/>
    </row>
    <row r="55" spans="1:120" ht="18"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c r="DG55" s="37">
        <v>198664.07230677677</v>
      </c>
      <c r="DH55" s="37">
        <v>163011.89731705171</v>
      </c>
      <c r="DI55" s="37">
        <v>136937.24142526506</v>
      </c>
      <c r="DJ55" s="37">
        <v>168231.58288372419</v>
      </c>
      <c r="DK55" s="37">
        <v>151653.23715752174</v>
      </c>
      <c r="DL55" s="37">
        <v>139977.31040497901</v>
      </c>
      <c r="DM55" s="37">
        <v>147077.22059171399</v>
      </c>
      <c r="DN55" s="37">
        <v>146627.91770260001</v>
      </c>
      <c r="DO55" s="37">
        <v>148457.33312874945</v>
      </c>
      <c r="DP55" s="37">
        <v>181837.55940702357</v>
      </c>
    </row>
    <row r="56" spans="1:120" ht="18"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c r="DG56" s="79"/>
      <c r="DH56" s="79"/>
      <c r="DI56" s="79"/>
      <c r="DJ56" s="79"/>
      <c r="DK56" s="79"/>
      <c r="DL56" s="79"/>
      <c r="DM56" s="79"/>
      <c r="DN56" s="79"/>
      <c r="DO56" s="79"/>
      <c r="DP56" s="79"/>
    </row>
    <row r="57" spans="1:120" ht="18"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c r="DG57" s="37">
        <v>34499.257122426381</v>
      </c>
      <c r="DH57" s="37">
        <v>35748.197024709661</v>
      </c>
      <c r="DI57" s="37">
        <v>36926.930824478841</v>
      </c>
      <c r="DJ57" s="37">
        <v>41334.763034083269</v>
      </c>
      <c r="DK57" s="37">
        <v>40497.376838749471</v>
      </c>
      <c r="DL57" s="37">
        <v>41920.991983145752</v>
      </c>
      <c r="DM57" s="37">
        <v>39239.786968580098</v>
      </c>
      <c r="DN57" s="37">
        <v>39417.284889248898</v>
      </c>
      <c r="DO57" s="37">
        <v>41399.471495985534</v>
      </c>
      <c r="DP57" s="37">
        <v>45280.777594507919</v>
      </c>
    </row>
    <row r="58" spans="1:120" ht="18"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c r="DG58" s="79"/>
      <c r="DH58" s="79"/>
      <c r="DI58" s="79"/>
      <c r="DJ58" s="79"/>
      <c r="DK58" s="79"/>
      <c r="DL58" s="79"/>
      <c r="DM58" s="79"/>
      <c r="DN58" s="79"/>
      <c r="DO58" s="79"/>
      <c r="DP58" s="79"/>
    </row>
    <row r="59" spans="1:120" ht="18"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c r="DG59" s="37">
        <v>112258.50281467609</v>
      </c>
      <c r="DH59" s="37">
        <v>111712.89038004613</v>
      </c>
      <c r="DI59" s="37">
        <v>112762.64720507254</v>
      </c>
      <c r="DJ59" s="37">
        <v>112258.54617697238</v>
      </c>
      <c r="DK59" s="37">
        <v>112398.63850049663</v>
      </c>
      <c r="DL59" s="37">
        <v>114135.6091599127</v>
      </c>
      <c r="DM59" s="37">
        <v>115107.95074878653</v>
      </c>
      <c r="DN59" s="37">
        <v>117788.43509308822</v>
      </c>
      <c r="DO59" s="37">
        <v>120124.76454229592</v>
      </c>
      <c r="DP59" s="37">
        <v>125919.07044945829</v>
      </c>
    </row>
    <row r="60" spans="1:120"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c r="DG60" s="49"/>
      <c r="DH60" s="49"/>
      <c r="DI60" s="49"/>
      <c r="DJ60" s="49"/>
      <c r="DK60" s="49"/>
      <c r="DL60" s="49"/>
      <c r="DM60" s="49"/>
      <c r="DN60" s="49"/>
      <c r="DO60" s="49"/>
      <c r="DP60" s="49"/>
    </row>
    <row r="61" spans="1:120"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c r="DG61" s="37">
        <v>1206897.0256862838</v>
      </c>
      <c r="DH61" s="37">
        <v>1187508.3202930365</v>
      </c>
      <c r="DI61" s="37">
        <v>1175902.7189653323</v>
      </c>
      <c r="DJ61" s="37">
        <v>1265345.0616837367</v>
      </c>
      <c r="DK61" s="37">
        <v>1297840.1542073502</v>
      </c>
      <c r="DL61" s="37">
        <v>1272957.3799588468</v>
      </c>
      <c r="DM61" s="37">
        <v>1296645.3336650261</v>
      </c>
      <c r="DN61" s="37">
        <v>1316971.3453675341</v>
      </c>
      <c r="DO61" s="37">
        <v>1320248.5974743732</v>
      </c>
      <c r="DP61" s="37">
        <v>1438560.6870774999</v>
      </c>
    </row>
    <row r="62" spans="1:120"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c r="DG62" s="87"/>
      <c r="DH62" s="87"/>
      <c r="DI62" s="87"/>
      <c r="DJ62" s="87"/>
      <c r="DK62" s="87"/>
      <c r="DL62" s="87"/>
      <c r="DM62" s="87"/>
      <c r="DN62" s="87"/>
      <c r="DO62" s="87"/>
      <c r="DP62" s="87"/>
    </row>
    <row r="63" spans="1:120"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20">
      <c r="A64" s="15" t="s">
        <v>60</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59</v>
      </c>
    </row>
    <row r="66" spans="1:106" ht="15" hidden="1" customHeight="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V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c r="CX68" s="16"/>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2015-04-01T11:25:07Z</cp:lastPrinted>
  <dcterms:created xsi:type="dcterms:W3CDTF">2014-06-02T12:56:34Z</dcterms:created>
  <dcterms:modified xsi:type="dcterms:W3CDTF">2015-05-12T06:15:34Z</dcterms:modified>
</cp:coreProperties>
</file>