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26" sheetId="55" r:id="rId1"/>
  </sheets>
  <externalReferences>
    <externalReference r:id="rId2"/>
  </externalReferences>
  <definedNames>
    <definedName name="_xlnm.Database">'[1]Table-1'!#REF!</definedName>
    <definedName name="_xlnm.Print_Area" localSheetId="0">'26'!$A$1:$I$35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B28" i="55" l="1"/>
  <c r="F15" i="55" l="1"/>
  <c r="F14" i="55"/>
  <c r="F12" i="55"/>
  <c r="F11" i="55"/>
  <c r="F28" i="55" s="1"/>
  <c r="C28" i="55"/>
</calcChain>
</file>

<file path=xl/sharedStrings.xml><?xml version="1.0" encoding="utf-8"?>
<sst xmlns="http://schemas.openxmlformats.org/spreadsheetml/2006/main" count="99" uniqueCount="40">
  <si>
    <t>-</t>
  </si>
  <si>
    <t>Weighted</t>
  </si>
  <si>
    <t>Total</t>
  </si>
  <si>
    <t>Period</t>
  </si>
  <si>
    <t>(Rs million)</t>
  </si>
  <si>
    <t>Amount</t>
  </si>
  <si>
    <t>(% p.a.)</t>
  </si>
  <si>
    <t>Holdings</t>
  </si>
  <si>
    <t>of SMC</t>
  </si>
  <si>
    <t>of Securities</t>
  </si>
  <si>
    <t>amount of</t>
  </si>
  <si>
    <t>average</t>
  </si>
  <si>
    <t>as at end</t>
  </si>
  <si>
    <t>transacted</t>
  </si>
  <si>
    <t>purchased</t>
  </si>
  <si>
    <t>sold by</t>
  </si>
  <si>
    <t>secondary</t>
  </si>
  <si>
    <t>yield on</t>
  </si>
  <si>
    <t>of period</t>
  </si>
  <si>
    <t xml:space="preserve">outside </t>
  </si>
  <si>
    <t>by</t>
  </si>
  <si>
    <r>
      <t xml:space="preserve">SMC </t>
    </r>
    <r>
      <rPr>
        <b/>
        <vertAlign val="superscript"/>
        <sz val="10"/>
        <rFont val="Arial"/>
        <family val="2"/>
      </rPr>
      <t>2</t>
    </r>
  </si>
  <si>
    <t>market</t>
  </si>
  <si>
    <t>Bills sold</t>
  </si>
  <si>
    <t>Notes sold</t>
  </si>
  <si>
    <r>
      <t>SMC</t>
    </r>
    <r>
      <rPr>
        <b/>
        <vertAlign val="superscript"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</si>
  <si>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t>SMC</t>
  </si>
  <si>
    <t>transactions</t>
  </si>
  <si>
    <r>
      <t>by SMC</t>
    </r>
    <r>
      <rPr>
        <vertAlign val="superscript"/>
        <sz val="10"/>
        <rFont val="Arial"/>
        <family val="2"/>
      </rPr>
      <t xml:space="preserve"> 3</t>
    </r>
  </si>
  <si>
    <r>
      <t xml:space="preserve">1 </t>
    </r>
    <r>
      <rPr>
        <i/>
        <sz val="9"/>
        <rFont val="Arial"/>
        <family val="2"/>
      </rPr>
      <t>Includes Transactions by Primary Dealers.   2  Includes securities sold Over The Counter (OTC) and on the Stock  Exchange of Mauritius.</t>
    </r>
  </si>
  <si>
    <r>
      <t xml:space="preserve">3 </t>
    </r>
    <r>
      <rPr>
        <i/>
        <sz val="9"/>
        <rFont val="Arial"/>
        <family val="2"/>
      </rPr>
      <t>Only on Outright Transactions Over the Counter and on the Stock Exchange of Mauritius.</t>
    </r>
  </si>
  <si>
    <t>SMC: Secondary Market Cell of the Bank of Mauritius.</t>
  </si>
  <si>
    <t xml:space="preserve">   Figures may not add up to totals due to rounding.</t>
  </si>
  <si>
    <t>Source:  Accounting and Budgeting Division.</t>
  </si>
  <si>
    <t>Table 26: Secondary Market Activity: April 2014 to April 2015</t>
  </si>
  <si>
    <t>06-10 Apr</t>
  </si>
  <si>
    <t>13-17 Apr</t>
  </si>
  <si>
    <t>27-30 Apr</t>
  </si>
  <si>
    <t>20-24 Apr</t>
  </si>
  <si>
    <t>01-03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</si>
</sst>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£&quot;#,##0;\-&quot;£&quot;#,##0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-* #,##0_-;\-* #,##0_-;_-* &quot;-&quot;_-;_-@_-"/>
    <numFmt numFmtId="195" formatCode="_(&quot;$&quot;* #,##0.0_);_(&quot;$&quot;* \(#,##0.0\);_(&quot;$&quot;* \-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_-&quot;£&quot;* #,##0.00_-;\-&quot;£&quot;* #,##0.00_-;_-&quot;£&quot;* &quot;-&quot;??_-;_-@_-"/>
    <numFmt numFmtId="201" formatCode="0.00&quot;%&quot;"/>
    <numFmt numFmtId="202" formatCode="0&quot;%&quot;"/>
    <numFmt numFmtId="203" formatCode="dd\-mmm\-yy_)"/>
    <numFmt numFmtId="204" formatCode="[$-409]d\-mmm\-yy;@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&quot;£&quot;#,##0.00;\-&quot;£&quot;#,##0.00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mmmm\-yy"/>
    <numFmt numFmtId="245" formatCode="0000"/>
    <numFmt numFmtId="246" formatCode="&quot;Rs &quot;#,##0.00_);[Red]\(&quot;Rs &quot;#,##0.00\)"/>
    <numFmt numFmtId="247" formatCode="&quot;Rs &quot;#,##0_);\(&quot;Rs &quot;#,##0\)"/>
    <numFmt numFmtId="248" formatCode="&quot;Rs &quot;#,##0_);[Red]\(&quot;Rs &quot;#,##0\);&quot;-&quot;"/>
    <numFmt numFmtId="249" formatCode="&quot;Rs &quot;#.##"/>
    <numFmt numFmtId="250" formatCode="_-* #,##0.00_-;_-* #,##0.00\-;_-* &quot;-&quot;??_-;_-@_-"/>
    <numFmt numFmtId="251" formatCode="_(&quot;Rs &quot;* #,##0.00_);_(&quot;Rs &quot;* \(#,##0.00\);_(&quot;Rs &quot;* &quot;-&quot;??_);_(@_)"/>
    <numFmt numFmtId="252" formatCode="_(\ #,##0.0_%_);_(\ \(#,##0.0_%\);_(\ &quot; - &quot;_%_);_(@_)"/>
    <numFmt numFmtId="253" formatCode="_(\ #,##0.0%_);_(\ \(#,##0.0%\);_(\ &quot; - &quot;\%_);_(@_)"/>
    <numFmt numFmtId="254" formatCode="#,##0_);\(#,##0\);&quot; - &quot;_);@_)"/>
    <numFmt numFmtId="255" formatCode="\ #,##0.0_);\(#,##0.0\);&quot; - &quot;_);@_)"/>
    <numFmt numFmtId="256" formatCode="\ #,##0.00_);\(#,##0.00\);&quot; - &quot;_);@_)"/>
    <numFmt numFmtId="257" formatCode="\ #,##0.000_);\(#,##0.000\);&quot; - &quot;_);@_)"/>
    <numFmt numFmtId="258" formatCode="#,##0;\(#,##0\);&quot;-&quot;"/>
    <numFmt numFmtId="259" formatCode="d\ mmmm\ yyyy"/>
    <numFmt numFmtId="260" formatCode="#,##0;[Red]\(#,##0\);0"/>
    <numFmt numFmtId="261" formatCode="###\ ###\ ###\ ###\ ##0;\(###\ ###\ ###\ ###\ ##0\)"/>
    <numFmt numFmtId="262" formatCode="_-&quot;£&quot;* #,##0_-;\-&quot;£&quot;* #,##0_-;_-&quot;£&quot;* &quot;-&quot;_-;_-@_-"/>
    <numFmt numFmtId="263" formatCode="d\ mmm"/>
  </numFmts>
  <fonts count="2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9"/>
      <name val="Times New Roman"/>
      <family val="1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Arial"/>
      <family val="2"/>
    </font>
    <font>
      <sz val="12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b/>
      <sz val="12"/>
      <color indexed="55"/>
      <name val="Arial"/>
      <family val="2"/>
    </font>
    <font>
      <sz val="10"/>
      <color indexed="32"/>
      <name val="Arial Narrow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Times New Roman"/>
      <family val="1"/>
    </font>
  </fonts>
  <fills count="1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mediumGray">
        <fgColor indexed="9"/>
        <bgColor theme="0"/>
      </patternFill>
    </fill>
    <fill>
      <patternFill patternType="darkGray">
        <fgColor indexed="22"/>
        <bgColor theme="0" tint="-0.14999847407452621"/>
      </patternFill>
    </fill>
    <fill>
      <patternFill patternType="darkGray">
        <fgColor indexed="22"/>
        <bgColor indexed="22"/>
      </patternFill>
    </fill>
    <fill>
      <patternFill patternType="solid">
        <fgColor indexed="22"/>
        <bgColor indexed="22"/>
      </patternFill>
    </fill>
  </fills>
  <borders count="9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87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6" fillId="0" borderId="0">
      <alignment horizontal="left"/>
    </xf>
    <xf numFmtId="167" fontId="16" fillId="0" borderId="0">
      <alignment horizontal="left"/>
    </xf>
    <xf numFmtId="167" fontId="16" fillId="0" borderId="0">
      <alignment horizontal="left"/>
    </xf>
    <xf numFmtId="167" fontId="16" fillId="0" borderId="0">
      <alignment horizontal="left"/>
    </xf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5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1" borderId="0"/>
    <xf numFmtId="0" fontId="26" fillId="11" borderId="0"/>
    <xf numFmtId="0" fontId="27" fillId="11" borderId="0"/>
    <xf numFmtId="0" fontId="27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1" borderId="0"/>
    <xf numFmtId="0" fontId="27" fillId="11" borderId="0"/>
    <xf numFmtId="0" fontId="26" fillId="11" borderId="0"/>
    <xf numFmtId="0" fontId="26" fillId="11" borderId="0"/>
    <xf numFmtId="0" fontId="32" fillId="12" borderId="0"/>
    <xf numFmtId="0" fontId="32" fillId="12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1" borderId="0"/>
    <xf numFmtId="0" fontId="26" fillId="11" borderId="0"/>
    <xf numFmtId="0" fontId="27" fillId="11" borderId="0"/>
    <xf numFmtId="0" fontId="27" fillId="11" borderId="0"/>
    <xf numFmtId="0" fontId="29" fillId="0" borderId="0"/>
    <xf numFmtId="0" fontId="29" fillId="0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2" fillId="12" borderId="0"/>
    <xf numFmtId="0" fontId="32" fillId="12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1" borderId="0"/>
    <xf numFmtId="0" fontId="26" fillId="11" borderId="0"/>
    <xf numFmtId="0" fontId="27" fillId="11" borderId="0"/>
    <xf numFmtId="0" fontId="27" fillId="11" borderId="0"/>
    <xf numFmtId="0" fontId="29" fillId="0" borderId="0"/>
    <xf numFmtId="0" fontId="29" fillId="0" borderId="0"/>
    <xf numFmtId="0" fontId="29" fillId="12" borderId="0"/>
    <xf numFmtId="0" fontId="29" fillId="12" borderId="0"/>
    <xf numFmtId="0" fontId="32" fillId="12" borderId="0"/>
    <xf numFmtId="0" fontId="32" fillId="12" borderId="0"/>
    <xf numFmtId="0" fontId="6" fillId="9" borderId="0"/>
    <xf numFmtId="0" fontId="6" fillId="9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1" fillId="0" borderId="5" applyNumberFormat="0" applyFill="0" applyAlignment="0" applyProtection="0"/>
    <xf numFmtId="0" fontId="41" fillId="0" borderId="5" applyNumberFormat="0" applyFill="0" applyAlignment="0" applyProtection="0"/>
    <xf numFmtId="0" fontId="41" fillId="0" borderId="5" applyNumberFormat="0" applyFill="0" applyAlignment="0" applyProtection="0"/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4" borderId="0" applyNumberFormat="0" applyBorder="0" applyAlignment="0" applyProtection="0"/>
    <xf numFmtId="0" fontId="46" fillId="11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181" fontId="32" fillId="0" borderId="0">
      <alignment horizontal="center"/>
    </xf>
    <xf numFmtId="0" fontId="1" fillId="6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30" borderId="0" applyNumberFormat="0" applyBorder="0" applyAlignment="0" applyProtection="0"/>
    <xf numFmtId="0" fontId="46" fillId="25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13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5" fillId="7" borderId="0" applyNumberFormat="0" applyBorder="0" applyAlignment="0" applyProtection="0"/>
    <xf numFmtId="0" fontId="47" fillId="37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48" borderId="2"/>
    <xf numFmtId="182" fontId="50" fillId="49" borderId="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8">
      <alignment horizontal="center"/>
    </xf>
    <xf numFmtId="0" fontId="53" fillId="0" borderId="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4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5" fillId="16" borderId="0" applyNumberFormat="0" applyBorder="0" applyAlignment="0" applyProtection="0"/>
    <xf numFmtId="0" fontId="56" fillId="50" borderId="0" applyNumberFormat="0" applyBorder="0">
      <alignment horizontal="left"/>
    </xf>
    <xf numFmtId="0" fontId="57" fillId="0" borderId="0" applyNumberFormat="0" applyFill="0" applyBorder="0" applyAlignment="0">
      <alignment horizontal="right"/>
    </xf>
    <xf numFmtId="38" fontId="58" fillId="12" borderId="0"/>
    <xf numFmtId="0" fontId="6" fillId="51" borderId="0" applyNumberFormat="0" applyFont="0" applyBorder="0" applyAlignment="0" applyProtection="0"/>
    <xf numFmtId="183" fontId="19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52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2" fillId="0" borderId="9" applyNumberFormat="0" applyFill="0" applyAlignment="0" applyProtection="0"/>
    <xf numFmtId="0" fontId="7" fillId="0" borderId="0" applyNumberFormat="0" applyFill="0" applyBorder="0" applyAlignment="0">
      <alignment horizontal="left"/>
    </xf>
    <xf numFmtId="184" fontId="19" fillId="0" borderId="0">
      <alignment horizontal="center"/>
    </xf>
    <xf numFmtId="15" fontId="63" fillId="0" borderId="0" applyNumberFormat="0">
      <alignment horizontal="center"/>
    </xf>
    <xf numFmtId="5" fontId="64" fillId="0" borderId="10" applyAlignment="0" applyProtection="0"/>
    <xf numFmtId="0" fontId="65" fillId="0" borderId="11" applyNumberFormat="0" applyFont="0" applyFill="0" applyAlignment="0" applyProtection="0"/>
    <xf numFmtId="185" fontId="6" fillId="0" borderId="12" applyNumberFormat="0" applyFill="0" applyAlignment="0" applyProtection="0"/>
    <xf numFmtId="0" fontId="15" fillId="0" borderId="9" applyNumberFormat="0" applyFont="0" applyFill="0" applyAlignment="0" applyProtection="0"/>
    <xf numFmtId="0" fontId="15" fillId="0" borderId="13" applyNumberFormat="0" applyFont="0" applyFill="0" applyAlignment="0" applyProtection="0"/>
    <xf numFmtId="0" fontId="15" fillId="0" borderId="14" applyNumberFormat="0" applyFont="0" applyFill="0" applyAlignment="0" applyProtection="0"/>
    <xf numFmtId="0" fontId="15" fillId="0" borderId="10" applyNumberFormat="0" applyFont="0" applyFill="0" applyAlignment="0" applyProtection="0"/>
    <xf numFmtId="5" fontId="64" fillId="0" borderId="10" applyAlignment="0" applyProtection="0"/>
    <xf numFmtId="0" fontId="44" fillId="0" borderId="0" applyFont="0" applyFill="0" applyBorder="0" applyAlignment="0" applyProtection="0"/>
    <xf numFmtId="186" fontId="66" fillId="53" borderId="0"/>
    <xf numFmtId="187" fontId="17" fillId="0" borderId="0" applyFill="0" applyBorder="0" applyAlignment="0"/>
    <xf numFmtId="188" fontId="22" fillId="0" borderId="0" applyFill="0" applyBorder="0" applyAlignment="0"/>
    <xf numFmtId="189" fontId="22" fillId="0" borderId="0" applyFill="0" applyBorder="0" applyAlignment="0"/>
    <xf numFmtId="190" fontId="22" fillId="0" borderId="0" applyFill="0" applyBorder="0" applyAlignment="0"/>
    <xf numFmtId="191" fontId="22" fillId="0" borderId="0" applyFill="0" applyBorder="0" applyAlignment="0"/>
    <xf numFmtId="192" fontId="22" fillId="0" borderId="0" applyFill="0" applyBorder="0" applyAlignment="0"/>
    <xf numFmtId="193" fontId="22" fillId="0" borderId="0" applyFill="0" applyBorder="0" applyAlignment="0"/>
    <xf numFmtId="188" fontId="22" fillId="0" borderId="0" applyFill="0" applyBorder="0" applyAlignment="0"/>
    <xf numFmtId="0" fontId="67" fillId="54" borderId="15" applyNumberFormat="0" applyAlignment="0" applyProtection="0"/>
    <xf numFmtId="0" fontId="67" fillId="55" borderId="15" applyNumberFormat="0" applyAlignment="0" applyProtection="0"/>
    <xf numFmtId="0" fontId="68" fillId="0" borderId="0">
      <alignment wrapText="1"/>
    </xf>
    <xf numFmtId="0" fontId="69" fillId="56" borderId="16" applyNumberFormat="0" applyAlignment="0" applyProtection="0"/>
    <xf numFmtId="0" fontId="69" fillId="57" borderId="16" applyNumberFormat="0" applyAlignment="0" applyProtection="0"/>
    <xf numFmtId="3" fontId="13" fillId="49" borderId="8" applyFont="0" applyFill="0" applyProtection="0">
      <alignment horizontal="right"/>
    </xf>
    <xf numFmtId="0" fontId="29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21" fillId="0" borderId="17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2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3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/>
    <xf numFmtId="0" fontId="21" fillId="0" borderId="0"/>
    <xf numFmtId="0" fontId="75" fillId="0" borderId="0" applyNumberFormat="0" applyFill="0" applyBorder="0" applyAlignment="0" applyProtection="0"/>
    <xf numFmtId="0" fontId="76" fillId="0" borderId="0"/>
    <xf numFmtId="0" fontId="21" fillId="0" borderId="0"/>
    <xf numFmtId="0" fontId="21" fillId="0" borderId="0"/>
    <xf numFmtId="0" fontId="77" fillId="58" borderId="0" applyBorder="0">
      <alignment horizontal="left"/>
    </xf>
    <xf numFmtId="0" fontId="78" fillId="59" borderId="0" applyNumberFormat="0" applyBorder="0">
      <alignment horizontal="left"/>
    </xf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5" fontId="11" fillId="0" borderId="0" applyFill="0" applyBorder="0">
      <alignment horizontal="left"/>
    </xf>
    <xf numFmtId="0" fontId="6" fillId="0" borderId="0"/>
    <xf numFmtId="0" fontId="79" fillId="60" borderId="0"/>
    <xf numFmtId="10" fontId="6" fillId="0" borderId="0"/>
    <xf numFmtId="0" fontId="80" fillId="0" borderId="0" applyNumberFormat="0" applyAlignment="0">
      <alignment horizontal="left"/>
    </xf>
    <xf numFmtId="197" fontId="81" fillId="0" borderId="0"/>
    <xf numFmtId="0" fontId="21" fillId="0" borderId="17"/>
    <xf numFmtId="198" fontId="82" fillId="0" borderId="0"/>
    <xf numFmtId="188" fontId="6" fillId="0" borderId="0" applyFont="0" applyFill="0" applyBorder="0" applyAlignment="0" applyProtection="0"/>
    <xf numFmtId="8" fontId="83" fillId="0" borderId="18">
      <protection locked="0"/>
    </xf>
    <xf numFmtId="0" fontId="70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2" borderId="1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1" fontId="6" fillId="0" borderId="0" applyFont="0" applyFill="0" applyBorder="0" applyProtection="0"/>
    <xf numFmtId="202" fontId="6" fillId="0" borderId="0" applyFont="0" applyFill="0" applyBorder="0" applyProtection="0"/>
    <xf numFmtId="203" fontId="84" fillId="0" borderId="13" applyNumberFormat="0" applyFill="0" applyBorder="0" applyAlignment="0">
      <protection locked="0"/>
    </xf>
    <xf numFmtId="0" fontId="57" fillId="0" borderId="0" applyNumberFormat="0" applyBorder="0" applyAlignment="0">
      <alignment horizontal="center"/>
    </xf>
    <xf numFmtId="0" fontId="57" fillId="61" borderId="0" applyNumberFormat="0" applyBorder="0" applyAlignment="0">
      <alignment horizontal="center"/>
    </xf>
    <xf numFmtId="0" fontId="85" fillId="62" borderId="0" applyNumberFormat="0" applyBorder="0" applyAlignment="0"/>
    <xf numFmtId="0" fontId="86" fillId="62" borderId="0">
      <alignment horizontal="centerContinuous"/>
    </xf>
    <xf numFmtId="197" fontId="57" fillId="0" borderId="0">
      <protection locked="0"/>
    </xf>
    <xf numFmtId="197" fontId="57" fillId="0" borderId="0">
      <alignment horizontal="center"/>
      <protection locked="0"/>
    </xf>
    <xf numFmtId="14" fontId="87" fillId="0" borderId="0"/>
    <xf numFmtId="0" fontId="21" fillId="0" borderId="0"/>
    <xf numFmtId="0" fontId="70" fillId="0" borderId="0" applyFont="0" applyFill="0" applyBorder="0" applyAlignment="0" applyProtection="0"/>
    <xf numFmtId="14" fontId="22" fillId="0" borderId="0" applyFill="0" applyBorder="0" applyAlignment="0"/>
    <xf numFmtId="14" fontId="87" fillId="0" borderId="0"/>
    <xf numFmtId="204" fontId="19" fillId="0" borderId="0"/>
    <xf numFmtId="14" fontId="6" fillId="0" borderId="0"/>
    <xf numFmtId="38" fontId="16" fillId="0" borderId="20">
      <alignment vertical="center"/>
    </xf>
    <xf numFmtId="0" fontId="88" fillId="0" borderId="0">
      <protection locked="0"/>
    </xf>
    <xf numFmtId="205" fontId="6" fillId="0" borderId="0"/>
    <xf numFmtId="0" fontId="70" fillId="0" borderId="2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60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192" fontId="48" fillId="0" borderId="0" applyFill="0" applyBorder="0" applyAlignment="0"/>
    <xf numFmtId="188" fontId="48" fillId="0" borderId="0" applyFill="0" applyBorder="0" applyAlignment="0"/>
    <xf numFmtId="192" fontId="48" fillId="0" borderId="0" applyFill="0" applyBorder="0" applyAlignment="0"/>
    <xf numFmtId="193" fontId="48" fillId="0" borderId="0" applyFill="0" applyBorder="0" applyAlignment="0"/>
    <xf numFmtId="188" fontId="48" fillId="0" borderId="0" applyFill="0" applyBorder="0" applyAlignment="0"/>
    <xf numFmtId="0" fontId="90" fillId="0" borderId="0" applyNumberFormat="0" applyAlignment="0">
      <alignment horizontal="left"/>
    </xf>
    <xf numFmtId="0" fontId="79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91" fillId="0" borderId="0"/>
    <xf numFmtId="0" fontId="9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209" fontId="6" fillId="0" borderId="0"/>
    <xf numFmtId="210" fontId="6" fillId="0" borderId="0"/>
    <xf numFmtId="0" fontId="6" fillId="0" borderId="0"/>
    <xf numFmtId="0" fontId="42" fillId="0" borderId="22" applyNumberFormat="0" applyFill="0" applyBorder="0" applyAlignment="0"/>
    <xf numFmtId="0" fontId="88" fillId="0" borderId="0">
      <protection locked="0"/>
    </xf>
    <xf numFmtId="0" fontId="88" fillId="0" borderId="0">
      <protection locked="0"/>
    </xf>
    <xf numFmtId="5" fontId="93" fillId="0" borderId="0" applyBorder="0">
      <alignment horizontal="right"/>
    </xf>
    <xf numFmtId="182" fontId="19" fillId="0" borderId="0"/>
    <xf numFmtId="2" fontId="94" fillId="0" borderId="0" applyFont="0" applyFill="0" applyBorder="0" applyAlignment="0" applyProtection="0"/>
    <xf numFmtId="0" fontId="95" fillId="0" borderId="0" applyFill="0" applyBorder="0" applyProtection="0">
      <alignment horizontal="left"/>
    </xf>
    <xf numFmtId="0" fontId="96" fillId="0" borderId="0">
      <alignment horizontal="left"/>
    </xf>
    <xf numFmtId="0" fontId="65" fillId="0" borderId="0" applyFill="0" applyBorder="0" applyProtection="0">
      <alignment horizontal="left"/>
    </xf>
    <xf numFmtId="0" fontId="6" fillId="12" borderId="0" applyFont="0" applyAlignment="0"/>
    <xf numFmtId="211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9" fillId="60" borderId="0">
      <alignment horizontal="left"/>
    </xf>
    <xf numFmtId="0" fontId="21" fillId="0" borderId="0" applyFont="0" applyFill="0" applyBorder="0" applyAlignment="0" applyProtection="0"/>
    <xf numFmtId="213" fontId="97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8" fillId="18" borderId="0" applyNumberFormat="0" applyBorder="0" applyAlignment="0" applyProtection="0"/>
    <xf numFmtId="0" fontId="99" fillId="0" borderId="0" applyFont="0" applyFill="0" applyBorder="0" applyAlignment="0">
      <alignment horizontal="left"/>
    </xf>
    <xf numFmtId="38" fontId="100" fillId="63" borderId="0" applyNumberFormat="0" applyBorder="0" applyAlignment="0" applyProtection="0"/>
    <xf numFmtId="0" fontId="7" fillId="52" borderId="23" applyAlignment="0" applyProtection="0"/>
    <xf numFmtId="0" fontId="6" fillId="63" borderId="8" applyNumberFormat="0" applyFont="0" applyBorder="0" applyAlignment="0" applyProtection="0">
      <alignment horizontal="center"/>
    </xf>
    <xf numFmtId="0" fontId="7" fillId="63" borderId="24"/>
    <xf numFmtId="0" fontId="6" fillId="64" borderId="19" applyNumberFormat="0" applyFont="0" applyBorder="0" applyAlignment="0"/>
    <xf numFmtId="214" fontId="101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2" fillId="0" borderId="0" applyProtection="0">
      <alignment horizontal="right"/>
    </xf>
    <xf numFmtId="182" fontId="103" fillId="63" borderId="25" applyBorder="0">
      <alignment horizontal="left" vertical="center" indent="1"/>
    </xf>
    <xf numFmtId="182" fontId="104" fillId="58" borderId="13" applyBorder="0" applyAlignment="0">
      <alignment horizontal="left" vertical="center" indent="1"/>
    </xf>
    <xf numFmtId="0" fontId="105" fillId="0" borderId="26" applyNumberFormat="0" applyAlignment="0" applyProtection="0">
      <alignment horizontal="left" vertical="center"/>
    </xf>
    <xf numFmtId="0" fontId="105" fillId="0" borderId="23">
      <alignment horizontal="left" vertical="center"/>
    </xf>
    <xf numFmtId="0" fontId="103" fillId="0" borderId="11" applyNumberFormat="0" applyFill="0">
      <alignment horizontal="centerContinuous" vertical="top"/>
    </xf>
    <xf numFmtId="0" fontId="106" fillId="49" borderId="27" applyNumberFormat="0" applyBorder="0">
      <alignment horizontal="left" vertical="center" indent="1"/>
    </xf>
    <xf numFmtId="0" fontId="107" fillId="55" borderId="8">
      <alignment horizontal="centerContinuous"/>
    </xf>
    <xf numFmtId="0" fontId="108" fillId="0" borderId="28" applyNumberFormat="0" applyFill="0" applyAlignment="0" applyProtection="0"/>
    <xf numFmtId="0" fontId="109" fillId="0" borderId="29" applyNumberFormat="0" applyFill="0" applyAlignment="0" applyProtection="0"/>
    <xf numFmtId="0" fontId="110" fillId="0" borderId="30" applyNumberFormat="0" applyFill="0" applyAlignment="0" applyProtection="0"/>
    <xf numFmtId="0" fontId="110" fillId="0" borderId="0" applyNumberFormat="0" applyFill="0" applyBorder="0" applyAlignment="0" applyProtection="0"/>
    <xf numFmtId="0" fontId="111" fillId="59" borderId="0" applyNumberFormat="0" applyBorder="0" applyAlignment="0"/>
    <xf numFmtId="3" fontId="6" fillId="65" borderId="8" applyFont="0" applyProtection="0">
      <alignment horizontal="right"/>
    </xf>
    <xf numFmtId="10" fontId="6" fillId="65" borderId="8" applyFont="0" applyProtection="0">
      <alignment horizontal="right"/>
    </xf>
    <xf numFmtId="0" fontId="6" fillId="65" borderId="7" applyNumberFormat="0" applyFont="0" applyBorder="0" applyAlignment="0" applyProtection="0">
      <alignment horizontal="left"/>
    </xf>
    <xf numFmtId="37" fontId="7" fillId="0" borderId="0"/>
    <xf numFmtId="0" fontId="112" fillId="0" borderId="0" applyNumberFormat="0" applyFill="0" applyBorder="0" applyAlignment="0" applyProtection="0">
      <alignment vertical="top"/>
      <protection locked="0"/>
    </xf>
    <xf numFmtId="215" fontId="113" fillId="49" borderId="0" applyNumberFormat="0" applyFont="0" applyBorder="0" applyAlignment="0" applyProtection="0">
      <alignment horizontal="left" indent="1"/>
      <protection hidden="1"/>
    </xf>
    <xf numFmtId="10" fontId="100" fillId="66" borderId="8" applyNumberFormat="0" applyBorder="0" applyAlignment="0" applyProtection="0"/>
    <xf numFmtId="0" fontId="114" fillId="23" borderId="15" applyNumberFormat="0" applyAlignment="0" applyProtection="0"/>
    <xf numFmtId="0" fontId="114" fillId="24" borderId="15" applyNumberFormat="0" applyAlignment="0" applyProtection="0"/>
    <xf numFmtId="3" fontId="6" fillId="67" borderId="8" applyFont="0">
      <alignment horizontal="right"/>
      <protection locked="0"/>
    </xf>
    <xf numFmtId="216" fontId="6" fillId="0" borderId="0"/>
    <xf numFmtId="0" fontId="115" fillId="0" borderId="0"/>
    <xf numFmtId="0" fontId="99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8" fontId="116" fillId="0" borderId="0"/>
    <xf numFmtId="38" fontId="12" fillId="0" borderId="0"/>
    <xf numFmtId="38" fontId="117" fillId="0" borderId="0"/>
    <xf numFmtId="38" fontId="118" fillId="0" borderId="0"/>
    <xf numFmtId="0" fontId="54" fillId="0" borderId="0"/>
    <xf numFmtId="0" fontId="54" fillId="0" borderId="0"/>
    <xf numFmtId="0" fontId="119" fillId="63" borderId="0"/>
    <xf numFmtId="0" fontId="120" fillId="0" borderId="0" applyNumberFormat="0" applyFill="0" applyBorder="0">
      <alignment horizontal="right"/>
    </xf>
    <xf numFmtId="0" fontId="120" fillId="0" borderId="0" applyNumberFormat="0" applyFill="0" applyBorder="0">
      <alignment horizontal="right"/>
    </xf>
    <xf numFmtId="5" fontId="93" fillId="0" borderId="23">
      <alignment horizontal="right"/>
    </xf>
    <xf numFmtId="0" fontId="112" fillId="0" borderId="0" applyNumberFormat="0" applyFill="0" applyBorder="0" applyAlignment="0" applyProtection="0">
      <alignment vertical="top"/>
      <protection locked="0"/>
    </xf>
    <xf numFmtId="184" fontId="19" fillId="0" borderId="9">
      <alignment horizontal="right"/>
    </xf>
    <xf numFmtId="184" fontId="19" fillId="0" borderId="0">
      <alignment horizontal="right"/>
    </xf>
    <xf numFmtId="184" fontId="19" fillId="0" borderId="0">
      <alignment horizontal="left"/>
    </xf>
    <xf numFmtId="192" fontId="121" fillId="0" borderId="0" applyFill="0" applyBorder="0" applyAlignment="0"/>
    <xf numFmtId="188" fontId="121" fillId="0" borderId="0" applyFill="0" applyBorder="0" applyAlignment="0"/>
    <xf numFmtId="192" fontId="121" fillId="0" borderId="0" applyFill="0" applyBorder="0" applyAlignment="0"/>
    <xf numFmtId="193" fontId="121" fillId="0" borderId="0" applyFill="0" applyBorder="0" applyAlignment="0"/>
    <xf numFmtId="188" fontId="121" fillId="0" borderId="0" applyFill="0" applyBorder="0" applyAlignment="0"/>
    <xf numFmtId="0" fontId="122" fillId="0" borderId="31" applyNumberFormat="0" applyFill="0" applyAlignment="0" applyProtection="0"/>
    <xf numFmtId="43" fontId="105" fillId="63" borderId="0" applyNumberFormat="0" applyFont="0" applyBorder="0" applyAlignment="0"/>
    <xf numFmtId="0" fontId="6" fillId="63" borderId="0"/>
    <xf numFmtId="0" fontId="123" fillId="0" borderId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29" fillId="63" borderId="0"/>
    <xf numFmtId="0" fontId="29" fillId="0" borderId="0"/>
    <xf numFmtId="0" fontId="127" fillId="0" borderId="32">
      <alignment horizontal="left"/>
    </xf>
    <xf numFmtId="0" fontId="22" fillId="0" borderId="33">
      <alignment horizontal="center"/>
    </xf>
    <xf numFmtId="0" fontId="29" fillId="63" borderId="0"/>
    <xf numFmtId="37" fontId="93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79" fillId="60" borderId="0">
      <alignment horizontal="left"/>
    </xf>
    <xf numFmtId="10" fontId="16" fillId="68" borderId="19" applyBorder="0">
      <alignment horizontal="center"/>
      <protection locked="0"/>
    </xf>
    <xf numFmtId="219" fontId="128" fillId="0" borderId="0" applyFont="0" applyFill="0" applyBorder="0" applyAlignment="0" applyProtection="0"/>
    <xf numFmtId="220" fontId="128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8" fillId="0" borderId="0">
      <protection locked="0"/>
    </xf>
    <xf numFmtId="38" fontId="22" fillId="12" borderId="0"/>
    <xf numFmtId="0" fontId="70" fillId="0" borderId="0" applyFont="0" applyFill="0" applyBorder="0" applyAlignment="0" applyProtection="0">
      <alignment horizontal="right"/>
    </xf>
    <xf numFmtId="38" fontId="7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9" fillId="10" borderId="0" applyNumberFormat="0" applyBorder="0" applyAlignment="0" applyProtection="0"/>
    <xf numFmtId="0" fontId="130" fillId="63" borderId="34" applyNumberFormat="0" applyFont="0" applyFill="0" applyAlignment="0" applyProtection="0">
      <alignment horizontal="center"/>
    </xf>
    <xf numFmtId="37" fontId="131" fillId="0" borderId="0"/>
    <xf numFmtId="0" fontId="7" fillId="12" borderId="0" applyNumberFormat="0" applyFont="0" applyFill="0" applyBorder="0" applyAlignment="0"/>
    <xf numFmtId="10" fontId="22" fillId="12" borderId="0"/>
    <xf numFmtId="1" fontId="16" fillId="0" borderId="0">
      <alignment horizontal="left"/>
    </xf>
    <xf numFmtId="0" fontId="132" fillId="63" borderId="0">
      <alignment horizontal="right"/>
    </xf>
    <xf numFmtId="0" fontId="133" fillId="0" borderId="0"/>
    <xf numFmtId="0" fontId="6" fillId="0" borderId="0"/>
    <xf numFmtId="224" fontId="134" fillId="0" borderId="0"/>
    <xf numFmtId="0" fontId="133" fillId="0" borderId="35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5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5" fillId="0" borderId="0"/>
    <xf numFmtId="39" fontId="135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3" fillId="0" borderId="0"/>
    <xf numFmtId="0" fontId="6" fillId="0" borderId="0"/>
    <xf numFmtId="0" fontId="6" fillId="0" borderId="0"/>
    <xf numFmtId="0" fontId="72" fillId="0" borderId="0"/>
    <xf numFmtId="0" fontId="46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6" fillId="0" borderId="0"/>
    <xf numFmtId="39" fontId="135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5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69" borderId="36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0" borderId="36" applyNumberFormat="0" applyFont="0" applyAlignment="0" applyProtection="0"/>
    <xf numFmtId="0" fontId="46" fillId="70" borderId="36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0" borderId="36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37" fillId="0" borderId="37"/>
    <xf numFmtId="37" fontId="6" fillId="0" borderId="0"/>
    <xf numFmtId="225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26" fontId="13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9" fillId="0" borderId="38">
      <alignment horizontal="left" wrapText="1" indent="1"/>
    </xf>
    <xf numFmtId="0" fontId="138" fillId="0" borderId="21"/>
    <xf numFmtId="3" fontId="6" fillId="71" borderId="8">
      <alignment horizontal="right"/>
      <protection locked="0"/>
    </xf>
    <xf numFmtId="0" fontId="140" fillId="54" borderId="39" applyNumberFormat="0" applyAlignment="0" applyProtection="0"/>
    <xf numFmtId="0" fontId="140" fillId="55" borderId="39" applyNumberFormat="0" applyAlignment="0" applyProtection="0"/>
    <xf numFmtId="40" fontId="141" fillId="49" borderId="0">
      <alignment horizontal="right"/>
    </xf>
    <xf numFmtId="0" fontId="142" fillId="66" borderId="0">
      <alignment horizontal="center"/>
    </xf>
    <xf numFmtId="0" fontId="143" fillId="49" borderId="0">
      <alignment horizontal="right"/>
    </xf>
    <xf numFmtId="0" fontId="144" fillId="49" borderId="14"/>
    <xf numFmtId="0" fontId="145" fillId="0" borderId="0" applyBorder="0">
      <alignment horizontal="centerContinuous"/>
    </xf>
    <xf numFmtId="0" fontId="144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Fill="0" applyBorder="0" applyProtection="0">
      <alignment horizontal="left"/>
    </xf>
    <xf numFmtId="0" fontId="97" fillId="0" borderId="0" applyFill="0" applyBorder="0" applyProtection="0">
      <alignment horizontal="left"/>
    </xf>
    <xf numFmtId="1" fontId="149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1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5" fillId="0" borderId="0" applyFont="0" applyFill="0" applyBorder="0" applyProtection="0">
      <alignment horizontal="right"/>
    </xf>
    <xf numFmtId="10" fontId="6" fillId="0" borderId="40" applyFont="0" applyFill="0" applyBorder="0" applyAlignment="0" applyProtection="0"/>
    <xf numFmtId="9" fontId="6" fillId="0" borderId="0"/>
    <xf numFmtId="10" fontId="151" fillId="0" borderId="0"/>
    <xf numFmtId="0" fontId="88" fillId="0" borderId="0">
      <protection locked="0"/>
    </xf>
    <xf numFmtId="192" fontId="13" fillId="0" borderId="0" applyFill="0" applyBorder="0" applyAlignment="0"/>
    <xf numFmtId="188" fontId="13" fillId="0" borderId="0" applyFill="0" applyBorder="0" applyAlignment="0"/>
    <xf numFmtId="192" fontId="13" fillId="0" borderId="0" applyFill="0" applyBorder="0" applyAlignment="0"/>
    <xf numFmtId="193" fontId="13" fillId="0" borderId="0" applyFill="0" applyBorder="0" applyAlignment="0"/>
    <xf numFmtId="188" fontId="13" fillId="0" borderId="0" applyFill="0" applyBorder="0" applyAlignment="0"/>
    <xf numFmtId="0" fontId="152" fillId="72" borderId="0">
      <alignment horizontal="center"/>
      <protection locked="0"/>
    </xf>
    <xf numFmtId="0" fontId="153" fillId="63" borderId="0"/>
    <xf numFmtId="0" fontId="154" fillId="52" borderId="0">
      <alignment horizontal="left" indent="1"/>
    </xf>
    <xf numFmtId="0" fontId="6" fillId="12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11">
      <alignment horizontal="center"/>
    </xf>
    <xf numFmtId="0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5" fillId="0" borderId="0"/>
    <xf numFmtId="3" fontId="156" fillId="0" borderId="41">
      <alignment horizontal="center"/>
      <protection locked="0"/>
    </xf>
    <xf numFmtId="0" fontId="101" fillId="58" borderId="0"/>
    <xf numFmtId="2" fontId="157" fillId="0" borderId="0">
      <alignment horizontal="left"/>
    </xf>
    <xf numFmtId="230" fontId="158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2" applyNumberFormat="0" applyFont="0" applyFill="0" applyAlignment="0" applyProtection="0"/>
    <xf numFmtId="0" fontId="6" fillId="0" borderId="43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17" applyNumberFormat="0" applyFont="0" applyFill="0" applyAlignment="0" applyProtection="0"/>
    <xf numFmtId="0" fontId="6" fillId="0" borderId="52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18" applyNumberFormat="0" applyFont="0" applyFill="0" applyAlignment="0" applyProtection="0"/>
    <xf numFmtId="38" fontId="151" fillId="0" borderId="0"/>
    <xf numFmtId="184" fontId="19" fillId="0" borderId="0">
      <alignment horizontal="center"/>
    </xf>
    <xf numFmtId="0" fontId="101" fillId="73" borderId="8"/>
    <xf numFmtId="4" fontId="161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2" fillId="74" borderId="57" applyNumberFormat="0" applyProtection="0">
      <alignment vertical="center"/>
    </xf>
    <xf numFmtId="4" fontId="162" fillId="74" borderId="57" applyNumberFormat="0" applyProtection="0">
      <alignment vertical="center"/>
    </xf>
    <xf numFmtId="4" fontId="163" fillId="74" borderId="57" applyNumberFormat="0" applyProtection="0">
      <alignment horizontal="left" vertical="center" indent="1"/>
    </xf>
    <xf numFmtId="4" fontId="163" fillId="74" borderId="57" applyNumberFormat="0" applyProtection="0">
      <alignment horizontal="left" vertical="center" indent="1"/>
    </xf>
    <xf numFmtId="0" fontId="58" fillId="74" borderId="57" applyNumberFormat="0" applyProtection="0">
      <alignment horizontal="left" vertical="top" indent="1"/>
    </xf>
    <xf numFmtId="4" fontId="163" fillId="75" borderId="0" applyNumberFormat="0" applyProtection="0">
      <alignment horizontal="left" vertical="center" indent="1"/>
    </xf>
    <xf numFmtId="4" fontId="163" fillId="75" borderId="0" applyNumberFormat="0" applyProtection="0">
      <alignment horizontal="left" vertical="center" indent="1"/>
    </xf>
    <xf numFmtId="4" fontId="163" fillId="76" borderId="57" applyNumberFormat="0" applyProtection="0">
      <alignment horizontal="right" vertical="center"/>
    </xf>
    <xf numFmtId="4" fontId="163" fillId="76" borderId="57" applyNumberFormat="0" applyProtection="0">
      <alignment horizontal="right" vertical="center"/>
    </xf>
    <xf numFmtId="4" fontId="163" fillId="77" borderId="57" applyNumberFormat="0" applyProtection="0">
      <alignment horizontal="right" vertical="center"/>
    </xf>
    <xf numFmtId="4" fontId="163" fillId="77" borderId="57" applyNumberFormat="0" applyProtection="0">
      <alignment horizontal="right" vertical="center"/>
    </xf>
    <xf numFmtId="4" fontId="163" fillId="78" borderId="57" applyNumberFormat="0" applyProtection="0">
      <alignment horizontal="right" vertical="center"/>
    </xf>
    <xf numFmtId="4" fontId="163" fillId="78" borderId="57" applyNumberFormat="0" applyProtection="0">
      <alignment horizontal="right" vertical="center"/>
    </xf>
    <xf numFmtId="4" fontId="163" fillId="71" borderId="57" applyNumberFormat="0" applyProtection="0">
      <alignment horizontal="right" vertical="center"/>
    </xf>
    <xf numFmtId="4" fontId="163" fillId="71" borderId="57" applyNumberFormat="0" applyProtection="0">
      <alignment horizontal="right" vertical="center"/>
    </xf>
    <xf numFmtId="4" fontId="163" fillId="79" borderId="57" applyNumberFormat="0" applyProtection="0">
      <alignment horizontal="right" vertical="center"/>
    </xf>
    <xf numFmtId="4" fontId="163" fillId="79" borderId="57" applyNumberFormat="0" applyProtection="0">
      <alignment horizontal="right" vertical="center"/>
    </xf>
    <xf numFmtId="4" fontId="163" fillId="65" borderId="57" applyNumberFormat="0" applyProtection="0">
      <alignment horizontal="right" vertical="center"/>
    </xf>
    <xf numFmtId="4" fontId="163" fillId="65" borderId="57" applyNumberFormat="0" applyProtection="0">
      <alignment horizontal="right" vertical="center"/>
    </xf>
    <xf numFmtId="4" fontId="163" fillId="80" borderId="57" applyNumberFormat="0" applyProtection="0">
      <alignment horizontal="right" vertical="center"/>
    </xf>
    <xf numFmtId="4" fontId="163" fillId="80" borderId="57" applyNumberFormat="0" applyProtection="0">
      <alignment horizontal="right" vertical="center"/>
    </xf>
    <xf numFmtId="4" fontId="163" fillId="73" borderId="57" applyNumberFormat="0" applyProtection="0">
      <alignment horizontal="right" vertical="center"/>
    </xf>
    <xf numFmtId="4" fontId="163" fillId="73" borderId="57" applyNumberFormat="0" applyProtection="0">
      <alignment horizontal="right" vertical="center"/>
    </xf>
    <xf numFmtId="4" fontId="163" fillId="81" borderId="57" applyNumberFormat="0" applyProtection="0">
      <alignment horizontal="right" vertical="center"/>
    </xf>
    <xf numFmtId="4" fontId="163" fillId="81" borderId="57" applyNumberFormat="0" applyProtection="0">
      <alignment horizontal="right" vertical="center"/>
    </xf>
    <xf numFmtId="4" fontId="161" fillId="82" borderId="58" applyNumberFormat="0" applyProtection="0">
      <alignment horizontal="left" vertical="center" indent="1"/>
    </xf>
    <xf numFmtId="4" fontId="161" fillId="82" borderId="58" applyNumberFormat="0" applyProtection="0">
      <alignment horizontal="left" vertical="center" indent="1"/>
    </xf>
    <xf numFmtId="4" fontId="161" fillId="48" borderId="0" applyNumberFormat="0" applyProtection="0">
      <alignment horizontal="left" vertical="center" indent="1"/>
    </xf>
    <xf numFmtId="4" fontId="161" fillId="48" borderId="0" applyNumberFormat="0" applyProtection="0">
      <alignment horizontal="left" vertical="center" indent="1"/>
    </xf>
    <xf numFmtId="4" fontId="161" fillId="75" borderId="0" applyNumberFormat="0" applyProtection="0">
      <alignment horizontal="left" vertical="center" indent="1"/>
    </xf>
    <xf numFmtId="4" fontId="161" fillId="75" borderId="0" applyNumberFormat="0" applyProtection="0">
      <alignment horizontal="left" vertical="center" indent="1"/>
    </xf>
    <xf numFmtId="4" fontId="163" fillId="48" borderId="57" applyNumberFormat="0" applyProtection="0">
      <alignment horizontal="right" vertical="center"/>
    </xf>
    <xf numFmtId="4" fontId="163" fillId="48" borderId="57" applyNumberFormat="0" applyProtection="0">
      <alignment horizontal="right" vertical="center"/>
    </xf>
    <xf numFmtId="4" fontId="22" fillId="48" borderId="0" applyNumberFormat="0" applyProtection="0">
      <alignment horizontal="left" vertical="center" indent="1"/>
    </xf>
    <xf numFmtId="4" fontId="22" fillId="48" borderId="0" applyNumberFormat="0" applyProtection="0">
      <alignment horizontal="left" vertical="center" indent="1"/>
    </xf>
    <xf numFmtId="4" fontId="22" fillId="75" borderId="0" applyNumberFormat="0" applyProtection="0">
      <alignment horizontal="left" vertical="center" indent="1"/>
    </xf>
    <xf numFmtId="4" fontId="22" fillId="75" borderId="0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top" indent="1"/>
    </xf>
    <xf numFmtId="0" fontId="6" fillId="75" borderId="57" applyNumberFormat="0" applyProtection="0">
      <alignment horizontal="left" vertical="top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top" indent="1"/>
    </xf>
    <xf numFmtId="0" fontId="6" fillId="72" borderId="57" applyNumberFormat="0" applyProtection="0">
      <alignment horizontal="left" vertical="top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top" indent="1"/>
    </xf>
    <xf numFmtId="0" fontId="6" fillId="48" borderId="57" applyNumberFormat="0" applyProtection="0">
      <alignment horizontal="left" vertical="top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top" indent="1"/>
    </xf>
    <xf numFmtId="0" fontId="6" fillId="83" borderId="57" applyNumberFormat="0" applyProtection="0">
      <alignment horizontal="left" vertical="top" indent="1"/>
    </xf>
    <xf numFmtId="4" fontId="163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4" fillId="83" borderId="57" applyNumberFormat="0" applyProtection="0">
      <alignment vertical="center"/>
    </xf>
    <xf numFmtId="4" fontId="164" fillId="83" borderId="57" applyNumberFormat="0" applyProtection="0">
      <alignment vertical="center"/>
    </xf>
    <xf numFmtId="4" fontId="161" fillId="48" borderId="59" applyNumberFormat="0" applyProtection="0">
      <alignment horizontal="left" vertical="center" indent="1"/>
    </xf>
    <xf numFmtId="4" fontId="161" fillId="48" borderId="59" applyNumberFormat="0" applyProtection="0">
      <alignment horizontal="left" vertical="center" indent="1"/>
    </xf>
    <xf numFmtId="0" fontId="22" fillId="66" borderId="57" applyNumberFormat="0" applyProtection="0">
      <alignment horizontal="left" vertical="top" indent="1"/>
    </xf>
    <xf numFmtId="4" fontId="163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4" fillId="83" borderId="57" applyNumberFormat="0" applyProtection="0">
      <alignment horizontal="right" vertical="center"/>
    </xf>
    <xf numFmtId="4" fontId="164" fillId="83" borderId="57" applyNumberFormat="0" applyProtection="0">
      <alignment horizontal="right" vertical="center"/>
    </xf>
    <xf numFmtId="4" fontId="161" fillId="48" borderId="57" applyNumberFormat="0" applyProtection="0">
      <alignment horizontal="left" vertical="center" indent="1"/>
    </xf>
    <xf numFmtId="4" fontId="161" fillId="48" borderId="57" applyNumberFormat="0" applyProtection="0">
      <alignment horizontal="left" vertical="center" indent="1"/>
    </xf>
    <xf numFmtId="0" fontId="22" fillId="72" borderId="57" applyNumberFormat="0" applyProtection="0">
      <alignment horizontal="left" vertical="top" indent="1"/>
    </xf>
    <xf numFmtId="4" fontId="165" fillId="72" borderId="59" applyNumberFormat="0" applyProtection="0">
      <alignment horizontal="left" vertical="center" indent="1"/>
    </xf>
    <xf numFmtId="4" fontId="165" fillId="72" borderId="59" applyNumberFormat="0" applyProtection="0">
      <alignment horizontal="left" vertical="center" indent="1"/>
    </xf>
    <xf numFmtId="4" fontId="166" fillId="83" borderId="57" applyNumberFormat="0" applyProtection="0">
      <alignment horizontal="right" vertical="center"/>
    </xf>
    <xf numFmtId="4" fontId="166" fillId="83" borderId="57" applyNumberFormat="0" applyProtection="0">
      <alignment horizontal="right" vertical="center"/>
    </xf>
    <xf numFmtId="0" fontId="128" fillId="0" borderId="60"/>
    <xf numFmtId="233" fontId="29" fillId="0" borderId="3" applyFont="0" applyFill="0" applyBorder="0" applyAlignment="0" applyProtection="0"/>
    <xf numFmtId="0" fontId="167" fillId="0" borderId="4"/>
    <xf numFmtId="0" fontId="168" fillId="84" borderId="0"/>
    <xf numFmtId="0" fontId="169" fillId="84" borderId="0"/>
    <xf numFmtId="0" fontId="19" fillId="85" borderId="0" applyNumberFormat="0" applyFont="0" applyBorder="0" applyAlignment="0" applyProtection="0"/>
    <xf numFmtId="234" fontId="170" fillId="0" borderId="0" applyFont="0" applyFill="0" applyBorder="0" applyAlignment="0" applyProtection="0"/>
    <xf numFmtId="3" fontId="6" fillId="49" borderId="8" applyFont="0" applyProtection="0">
      <alignment horizontal="right"/>
    </xf>
    <xf numFmtId="10" fontId="6" fillId="49" borderId="8" applyFont="0">
      <alignment horizontal="right"/>
    </xf>
    <xf numFmtId="9" fontId="6" fillId="49" borderId="8" applyFont="0" applyProtection="0">
      <alignment horizontal="right"/>
    </xf>
    <xf numFmtId="235" fontId="171" fillId="0" borderId="0"/>
    <xf numFmtId="38" fontId="172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3" borderId="23" applyBorder="0"/>
    <xf numFmtId="0" fontId="173" fillId="53" borderId="0"/>
    <xf numFmtId="198" fontId="21" fillId="0" borderId="0" applyFont="0" applyFill="0" applyBorder="0" applyAlignment="0" applyProtection="0"/>
    <xf numFmtId="0" fontId="6" fillId="0" borderId="0"/>
    <xf numFmtId="0" fontId="29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85" fillId="85" borderId="61" applyNumberFormat="0" applyProtection="0">
      <alignment horizontal="center" wrapText="1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8" applyNumberFormat="0" applyFont="0" applyFill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" fontId="6" fillId="49" borderId="8" applyFont="0" applyFill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236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2" fontId="29" fillId="0" borderId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74" fillId="86" borderId="0"/>
    <xf numFmtId="0" fontId="127" fillId="0" borderId="36"/>
    <xf numFmtId="0" fontId="97" fillId="0" borderId="0"/>
    <xf numFmtId="0" fontId="175" fillId="0" borderId="62">
      <alignment horizontal="left"/>
    </xf>
    <xf numFmtId="0" fontId="97" fillId="0" borderId="0"/>
    <xf numFmtId="197" fontId="58" fillId="0" borderId="8"/>
    <xf numFmtId="40" fontId="176" fillId="0" borderId="0" applyBorder="0">
      <alignment horizontal="right"/>
    </xf>
    <xf numFmtId="197" fontId="58" fillId="0" borderId="0"/>
    <xf numFmtId="0" fontId="177" fillId="0" borderId="63">
      <alignment vertical="center" wrapText="1"/>
    </xf>
    <xf numFmtId="9" fontId="6" fillId="77" borderId="64" applyFont="0" applyProtection="0">
      <alignment horizontal="right"/>
    </xf>
    <xf numFmtId="0" fontId="6" fillId="77" borderId="8" applyNumberFormat="0" applyFont="0" applyAlignment="0" applyProtection="0"/>
    <xf numFmtId="0" fontId="10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9" applyBorder="0" applyProtection="0">
      <alignment horizontal="right" vertical="center"/>
    </xf>
    <xf numFmtId="0" fontId="179" fillId="87" borderId="0" applyBorder="0" applyProtection="0">
      <alignment horizontal="centerContinuous" vertical="center"/>
    </xf>
    <xf numFmtId="0" fontId="179" fillId="58" borderId="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0" fillId="0" borderId="0" applyFill="0" applyBorder="0" applyProtection="0"/>
    <xf numFmtId="0" fontId="180" fillId="0" borderId="0" applyFill="0" applyBorder="0" applyProtection="0">
      <alignment horizontal="left"/>
    </xf>
    <xf numFmtId="0" fontId="95" fillId="0" borderId="13" applyFill="0" applyBorder="0" applyProtection="0">
      <alignment horizontal="left" vertical="top"/>
    </xf>
    <xf numFmtId="0" fontId="14" fillId="0" borderId="0">
      <alignment horizontal="center"/>
    </xf>
    <xf numFmtId="15" fontId="14" fillId="0" borderId="0">
      <alignment horizontal="center"/>
    </xf>
    <xf numFmtId="3" fontId="14" fillId="0" borderId="0">
      <alignment horizontal="center"/>
    </xf>
    <xf numFmtId="237" fontId="14" fillId="0" borderId="0">
      <alignment horizontal="center"/>
    </xf>
    <xf numFmtId="0" fontId="181" fillId="0" borderId="0">
      <alignment horizontal="center"/>
    </xf>
    <xf numFmtId="238" fontId="6" fillId="0" borderId="0"/>
    <xf numFmtId="0" fontId="65" fillId="12" borderId="0">
      <protection locked="0"/>
    </xf>
    <xf numFmtId="49" fontId="22" fillId="0" borderId="0" applyFill="0" applyBorder="0" applyAlignment="0"/>
    <xf numFmtId="239" fontId="22" fillId="0" borderId="0" applyFill="0" applyBorder="0" applyAlignment="0"/>
    <xf numFmtId="240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2" borderId="0">
      <protection locked="0"/>
    </xf>
    <xf numFmtId="49" fontId="6" fillId="0" borderId="0"/>
    <xf numFmtId="0" fontId="182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>
      <alignment horizontal="left"/>
    </xf>
    <xf numFmtId="37" fontId="185" fillId="0" borderId="0" applyNumberFormat="0">
      <alignment horizontal="center"/>
    </xf>
    <xf numFmtId="0" fontId="10" fillId="0" borderId="0" applyNumberFormat="0" applyFill="0" applyBorder="0" applyAlignment="0" applyProtection="0"/>
    <xf numFmtId="37" fontId="87" fillId="0" borderId="0" applyNumberFormat="0">
      <alignment horizontal="center"/>
    </xf>
    <xf numFmtId="0" fontId="186" fillId="86" borderId="0">
      <alignment horizontal="centerContinuous"/>
    </xf>
    <xf numFmtId="0" fontId="187" fillId="55" borderId="0" applyNumberFormat="0" applyBorder="0" applyAlignment="0">
      <alignment horizontal="center"/>
    </xf>
    <xf numFmtId="38" fontId="155" fillId="0" borderId="0"/>
    <xf numFmtId="0" fontId="188" fillId="0" borderId="65" applyNumberFormat="0" applyFill="0" applyAlignment="0" applyProtection="0"/>
    <xf numFmtId="182" fontId="19" fillId="0" borderId="66">
      <alignment horizontal="right"/>
    </xf>
    <xf numFmtId="38" fontId="189" fillId="88" borderId="8"/>
    <xf numFmtId="0" fontId="58" fillId="89" borderId="67" applyProtection="0">
      <alignment horizontal="left"/>
    </xf>
    <xf numFmtId="0" fontId="190" fillId="76" borderId="0" applyNumberFormat="0" applyBorder="0"/>
    <xf numFmtId="0" fontId="32" fillId="90" borderId="24" applyFill="0" applyAlignment="0">
      <alignment horizontal="center" vertical="center"/>
    </xf>
    <xf numFmtId="241" fontId="29" fillId="66" borderId="24" applyFont="0" applyFill="0">
      <alignment horizontal="right"/>
    </xf>
    <xf numFmtId="0" fontId="85" fillId="90" borderId="24">
      <alignment horizontal="center" vertical="center"/>
    </xf>
    <xf numFmtId="241" fontId="191" fillId="66" borderId="24">
      <alignment horizontal="right"/>
    </xf>
    <xf numFmtId="0" fontId="48" fillId="0" borderId="22" applyNumberFormat="0" applyBorder="0">
      <protection locked="0"/>
    </xf>
    <xf numFmtId="37" fontId="192" fillId="58" borderId="0"/>
    <xf numFmtId="37" fontId="193" fillId="0" borderId="9">
      <alignment horizontal="center"/>
    </xf>
    <xf numFmtId="0" fontId="194" fillId="0" borderId="24">
      <alignment horizontal="center"/>
    </xf>
    <xf numFmtId="43" fontId="6" fillId="0" borderId="0" applyNumberFormat="0" applyFont="0" applyBorder="0" applyAlignment="0">
      <protection locked="0"/>
    </xf>
    <xf numFmtId="2" fontId="192" fillId="58" borderId="0" applyNumberFormat="0" applyFill="0" applyBorder="0" applyAlignment="0" applyProtection="0"/>
    <xf numFmtId="242" fontId="195" fillId="58" borderId="0" applyNumberFormat="0" applyFill="0" applyBorder="0" applyAlignment="0" applyProtection="0"/>
    <xf numFmtId="37" fontId="196" fillId="91" borderId="0" applyNumberFormat="0" applyFill="0" applyBorder="0" applyAlignment="0"/>
    <xf numFmtId="0" fontId="197" fillId="58" borderId="0" applyNumberFormat="0" applyBorder="0" applyAlignment="0"/>
    <xf numFmtId="230" fontId="6" fillId="0" borderId="0"/>
    <xf numFmtId="243" fontId="198" fillId="49" borderId="1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8" fillId="49" borderId="13">
      <alignment horizontal="center"/>
    </xf>
    <xf numFmtId="243" fontId="198" fillId="49" borderId="1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9" fillId="12" borderId="0"/>
    <xf numFmtId="0" fontId="200" fillId="0" borderId="0" applyNumberFormat="0" applyFill="0" applyBorder="0" applyAlignment="0" applyProtection="0"/>
    <xf numFmtId="0" fontId="14" fillId="63" borderId="0"/>
    <xf numFmtId="0" fontId="7" fillId="0" borderId="68" applyNumberFormat="0"/>
    <xf numFmtId="14" fontId="19" fillId="0" borderId="0" applyFont="0" applyFill="0" applyBorder="0" applyProtection="0"/>
    <xf numFmtId="185" fontId="65" fillId="0" borderId="0" applyFont="0" applyFill="0" applyBorder="0" applyProtection="0">
      <alignment horizontal="right"/>
    </xf>
    <xf numFmtId="0" fontId="79" fillId="0" borderId="0"/>
    <xf numFmtId="168" fontId="6" fillId="0" borderId="0" applyFont="0" applyFill="0" applyBorder="0" applyAlignment="0" applyProtection="0"/>
    <xf numFmtId="0" fontId="73" fillId="0" borderId="0"/>
    <xf numFmtId="0" fontId="202" fillId="0" borderId="0"/>
    <xf numFmtId="9" fontId="202" fillId="0" borderId="0" applyFont="0" applyFill="0" applyBorder="0" applyAlignment="0" applyProtection="0"/>
    <xf numFmtId="43" fontId="202" fillId="0" borderId="0" applyFont="0" applyFill="0" applyBorder="0" applyAlignment="0" applyProtection="0"/>
    <xf numFmtId="0" fontId="207" fillId="0" borderId="0"/>
    <xf numFmtId="164" fontId="202" fillId="0" borderId="0" applyFont="0" applyFill="0" applyBorder="0" applyAlignment="0" applyProtection="0"/>
    <xf numFmtId="0" fontId="6" fillId="0" borderId="0"/>
    <xf numFmtId="8" fontId="15" fillId="0" borderId="0" applyFont="0" applyFill="0" applyBorder="0" applyAlignment="0" applyProtection="0"/>
    <xf numFmtId="24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247" fontId="15" fillId="0" borderId="0" applyFont="0" applyFill="0" applyBorder="0" applyAlignment="0" applyProtection="0"/>
    <xf numFmtId="247" fontId="15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5" fillId="98" borderId="0" applyNumberFormat="0" applyBorder="0" applyAlignment="0" applyProtection="0"/>
    <xf numFmtId="0" fontId="5" fillId="102" borderId="0" applyNumberFormat="0" applyBorder="0" applyAlignment="0" applyProtection="0"/>
    <xf numFmtId="0" fontId="5" fillId="106" borderId="0" applyNumberFormat="0" applyBorder="0" applyAlignment="0" applyProtection="0"/>
    <xf numFmtId="0" fontId="5" fillId="110" borderId="0" applyNumberFormat="0" applyBorder="0" applyAlignment="0" applyProtection="0"/>
    <xf numFmtId="0" fontId="5" fillId="113" borderId="0" applyNumberFormat="0" applyBorder="0" applyAlignment="0" applyProtection="0"/>
    <xf numFmtId="0" fontId="5" fillId="117" borderId="0" applyNumberFormat="0" applyBorder="0" applyAlignment="0" applyProtection="0"/>
    <xf numFmtId="0" fontId="5" fillId="96" borderId="0" applyNumberFormat="0" applyBorder="0" applyAlignment="0" applyProtection="0"/>
    <xf numFmtId="0" fontId="5" fillId="99" borderId="0" applyNumberFormat="0" applyBorder="0" applyAlignment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5" fillId="7" borderId="0" applyNumberFormat="0" applyBorder="0" applyAlignment="0" applyProtection="0"/>
    <xf numFmtId="0" fontId="5" fillId="114" borderId="0" applyNumberFormat="0" applyBorder="0" applyAlignment="0" applyProtection="0"/>
    <xf numFmtId="0" fontId="3" fillId="3" borderId="0" applyNumberFormat="0" applyBorder="0" applyAlignment="0" applyProtection="0"/>
    <xf numFmtId="183" fontId="19" fillId="0" borderId="0" applyFont="0" applyFill="0" applyBorder="0" applyAlignment="0" applyProtection="0"/>
    <xf numFmtId="248" fontId="19" fillId="0" borderId="0" applyFont="0" applyFill="0" applyBorder="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187" fontId="17" fillId="0" borderId="0" applyFill="0" applyBorder="0" applyAlignment="0"/>
    <xf numFmtId="249" fontId="17" fillId="0" borderId="0" applyFill="0" applyBorder="0" applyAlignment="0"/>
    <xf numFmtId="0" fontId="216" fillId="94" borderId="81" applyNumberFormat="0" applyAlignment="0" applyProtection="0"/>
    <xf numFmtId="0" fontId="218" fillId="95" borderId="84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top"/>
    </xf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6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25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14" fontId="6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20" fillId="0" borderId="0" applyNumberFormat="0" applyFill="0" applyBorder="0" applyAlignment="0" applyProtection="0"/>
    <xf numFmtId="49" fontId="224" fillId="0" borderId="0" applyNumberFormat="0" applyFill="0" applyBorder="0" applyProtection="0">
      <alignment horizontal="center" vertical="top"/>
    </xf>
    <xf numFmtId="252" fontId="225" fillId="0" borderId="0" applyBorder="0">
      <alignment horizontal="right" vertical="top"/>
    </xf>
    <xf numFmtId="253" fontId="224" fillId="0" borderId="0" applyBorder="0">
      <alignment horizontal="right" vertical="top"/>
    </xf>
    <xf numFmtId="253" fontId="225" fillId="0" borderId="0" applyBorder="0">
      <alignment horizontal="right" vertical="top"/>
    </xf>
    <xf numFmtId="254" fontId="224" fillId="0" borderId="0" applyFill="0" applyBorder="0">
      <alignment horizontal="right" vertical="top"/>
    </xf>
    <xf numFmtId="255" fontId="224" fillId="0" borderId="0" applyFill="0" applyBorder="0">
      <alignment horizontal="right" vertical="top"/>
    </xf>
    <xf numFmtId="256" fontId="224" fillId="0" borderId="0" applyFill="0" applyBorder="0">
      <alignment horizontal="right" vertical="top"/>
    </xf>
    <xf numFmtId="257" fontId="224" fillId="0" borderId="0" applyFill="0" applyBorder="0">
      <alignment horizontal="right" vertical="top"/>
    </xf>
    <xf numFmtId="0" fontId="226" fillId="0" borderId="0">
      <alignment horizontal="left"/>
    </xf>
    <xf numFmtId="0" fontId="226" fillId="0" borderId="91">
      <alignment horizontal="right" wrapText="1"/>
    </xf>
    <xf numFmtId="258" fontId="227" fillId="0" borderId="91">
      <alignment horizontal="left"/>
    </xf>
    <xf numFmtId="0" fontId="159" fillId="0" borderId="0">
      <alignment vertical="center"/>
    </xf>
    <xf numFmtId="259" fontId="159" fillId="0" borderId="0">
      <alignment horizontal="left" vertical="center"/>
    </xf>
    <xf numFmtId="260" fontId="228" fillId="0" borderId="0">
      <alignment vertical="center"/>
    </xf>
    <xf numFmtId="0" fontId="208" fillId="0" borderId="0">
      <alignment vertical="center"/>
    </xf>
    <xf numFmtId="258" fontId="227" fillId="0" borderId="91">
      <alignment horizontal="left"/>
    </xf>
    <xf numFmtId="258" fontId="224" fillId="0" borderId="0">
      <alignment horizontal="center"/>
    </xf>
    <xf numFmtId="258" fontId="229" fillId="0" borderId="91">
      <alignment horizontal="center"/>
    </xf>
    <xf numFmtId="194" fontId="224" fillId="0" borderId="91" applyFill="0" applyBorder="0" applyProtection="0">
      <alignment horizontal="right" vertical="top"/>
    </xf>
    <xf numFmtId="259" fontId="223" fillId="0" borderId="0">
      <alignment horizontal="left" vertical="center"/>
    </xf>
    <xf numFmtId="258" fontId="223" fillId="0" borderId="0"/>
    <xf numFmtId="258" fontId="49" fillId="0" borderId="0"/>
    <xf numFmtId="258" fontId="230" fillId="0" borderId="0"/>
    <xf numFmtId="258" fontId="6" fillId="0" borderId="0"/>
    <xf numFmtId="258" fontId="6" fillId="0" borderId="0"/>
    <xf numFmtId="258" fontId="231" fillId="0" borderId="0">
      <alignment horizontal="left" vertical="top"/>
    </xf>
    <xf numFmtId="0" fontId="224" fillId="0" borderId="0" applyFill="0" applyBorder="0">
      <alignment horizontal="left" vertical="top" wrapText="1"/>
    </xf>
    <xf numFmtId="0" fontId="232" fillId="0" borderId="0">
      <alignment horizontal="left" vertical="top" wrapText="1"/>
    </xf>
    <xf numFmtId="0" fontId="233" fillId="0" borderId="0">
      <alignment horizontal="left" vertical="top" wrapText="1"/>
    </xf>
    <xf numFmtId="0" fontId="225" fillId="0" borderId="0">
      <alignment horizontal="left" vertical="top" wrapText="1"/>
    </xf>
    <xf numFmtId="0" fontId="2" fillId="2" borderId="0" applyNumberFormat="0" applyBorder="0" applyAlignment="0" applyProtection="0"/>
    <xf numFmtId="0" fontId="211" fillId="0" borderId="78" applyNumberFormat="0" applyFill="0" applyAlignment="0" applyProtection="0"/>
    <xf numFmtId="0" fontId="212" fillId="0" borderId="79" applyNumberFormat="0" applyFill="0" applyAlignment="0" applyProtection="0"/>
    <xf numFmtId="0" fontId="213" fillId="0" borderId="80" applyNumberFormat="0" applyFill="0" applyAlignment="0" applyProtection="0"/>
    <xf numFmtId="0" fontId="213" fillId="0" borderId="0" applyNumberFormat="0" applyFill="0" applyBorder="0" applyAlignment="0" applyProtection="0"/>
    <xf numFmtId="37" fontId="7" fillId="0" borderId="0"/>
    <xf numFmtId="0" fontId="214" fillId="93" borderId="81" applyNumberFormat="0" applyAlignment="0" applyProtection="0"/>
    <xf numFmtId="0" fontId="137" fillId="0" borderId="0" applyNumberFormat="0">
      <protection locked="0"/>
    </xf>
    <xf numFmtId="0" fontId="217" fillId="0" borderId="83" applyNumberFormat="0" applyFill="0" applyAlignment="0" applyProtection="0"/>
    <xf numFmtId="223" fontId="6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2" fillId="0" borderId="0">
      <alignment vertical="top"/>
    </xf>
    <xf numFmtId="0" fontId="1" fillId="0" borderId="0"/>
    <xf numFmtId="0" fontId="1" fillId="0" borderId="0"/>
    <xf numFmtId="0" fontId="22" fillId="0" borderId="0">
      <alignment vertical="top"/>
    </xf>
    <xf numFmtId="0" fontId="1" fillId="0" borderId="0"/>
    <xf numFmtId="0" fontId="6" fillId="0" borderId="0"/>
    <xf numFmtId="0" fontId="6" fillId="0" borderId="0"/>
    <xf numFmtId="0" fontId="206" fillId="0" borderId="0"/>
    <xf numFmtId="0" fontId="20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6" fillId="0" borderId="0"/>
    <xf numFmtId="0" fontId="1" fillId="0" borderId="0"/>
    <xf numFmtId="0" fontId="1" fillId="0" borderId="0"/>
    <xf numFmtId="0" fontId="206" fillId="0" borderId="0"/>
    <xf numFmtId="0" fontId="206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6" fillId="0" borderId="0"/>
    <xf numFmtId="0" fontId="20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4" fillId="70" borderId="36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37" fontId="6" fillId="0" borderId="0"/>
    <xf numFmtId="0" fontId="215" fillId="94" borderId="82" applyNumberFormat="0" applyAlignment="0" applyProtection="0"/>
    <xf numFmtId="0" fontId="144" fillId="49" borderId="14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/>
    <xf numFmtId="9" fontId="6" fillId="0" borderId="0"/>
    <xf numFmtId="261" fontId="6" fillId="0" borderId="0"/>
    <xf numFmtId="0" fontId="210" fillId="0" borderId="0" applyNumberFormat="0" applyFill="0" applyBorder="0" applyAlignment="0" applyProtection="0"/>
    <xf numFmtId="0" fontId="221" fillId="0" borderId="85" applyNumberFormat="0" applyFill="0" applyAlignment="0" applyProtection="0"/>
    <xf numFmtId="262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19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69">
    <xf numFmtId="0" fontId="0" fillId="0" borderId="0" xfId="0"/>
    <xf numFmtId="0" fontId="73" fillId="8" borderId="0" xfId="6339" applyFont="1" applyFill="1" applyAlignment="1">
      <alignment vertical="center"/>
    </xf>
    <xf numFmtId="0" fontId="6" fillId="8" borderId="0" xfId="6339" applyFont="1" applyFill="1" applyAlignment="1">
      <alignment vertical="center"/>
    </xf>
    <xf numFmtId="0" fontId="6" fillId="8" borderId="0" xfId="6339" applyFont="1" applyFill="1" applyBorder="1" applyAlignment="1">
      <alignment vertical="center"/>
    </xf>
    <xf numFmtId="0" fontId="8" fillId="8" borderId="0" xfId="6339" applyFont="1" applyFill="1" applyAlignment="1">
      <alignment vertical="center"/>
    </xf>
    <xf numFmtId="4" fontId="6" fillId="8" borderId="0" xfId="6339" applyNumberFormat="1" applyFont="1" applyFill="1" applyBorder="1" applyAlignment="1">
      <alignment horizontal="center" vertical="center"/>
    </xf>
    <xf numFmtId="2" fontId="6" fillId="8" borderId="0" xfId="6339" applyNumberFormat="1" applyFont="1" applyFill="1" applyBorder="1" applyAlignment="1">
      <alignment horizontal="center" vertical="center"/>
    </xf>
    <xf numFmtId="0" fontId="234" fillId="8" borderId="0" xfId="6339" applyFont="1" applyFill="1" applyBorder="1" applyAlignment="1">
      <alignment vertical="center"/>
    </xf>
    <xf numFmtId="0" fontId="235" fillId="8" borderId="0" xfId="6339" applyFont="1" applyFill="1" applyBorder="1" applyAlignment="1">
      <alignment vertical="center"/>
    </xf>
    <xf numFmtId="0" fontId="235" fillId="118" borderId="0" xfId="6339" applyFont="1" applyFill="1" applyBorder="1" applyAlignment="1">
      <alignment horizontal="right" vertical="center"/>
    </xf>
    <xf numFmtId="0" fontId="73" fillId="118" borderId="0" xfId="6339" applyFont="1" applyFill="1" applyBorder="1" applyAlignment="1">
      <alignment horizontal="centerContinuous" vertical="center"/>
    </xf>
    <xf numFmtId="213" fontId="73" fillId="8" borderId="0" xfId="6339" applyNumberFormat="1" applyFont="1" applyFill="1" applyBorder="1" applyAlignment="1">
      <alignment horizontal="center" vertical="center"/>
    </xf>
    <xf numFmtId="0" fontId="7" fillId="119" borderId="86" xfId="6339" applyFont="1" applyFill="1" applyBorder="1" applyAlignment="1">
      <alignment horizontal="center" vertical="center"/>
    </xf>
    <xf numFmtId="0" fontId="7" fillId="119" borderId="71" xfId="6339" applyFont="1" applyFill="1" applyBorder="1" applyAlignment="1">
      <alignment horizontal="center" vertical="center"/>
    </xf>
    <xf numFmtId="0" fontId="7" fillId="119" borderId="70" xfId="6339" applyFont="1" applyFill="1" applyBorder="1" applyAlignment="1">
      <alignment horizontal="center" vertical="center"/>
    </xf>
    <xf numFmtId="0" fontId="7" fillId="119" borderId="87" xfId="6339" applyFont="1" applyFill="1" applyBorder="1" applyAlignment="1">
      <alignment horizontal="center" vertical="center"/>
    </xf>
    <xf numFmtId="0" fontId="7" fillId="119" borderId="37" xfId="6339" applyFont="1" applyFill="1" applyBorder="1" applyAlignment="1">
      <alignment horizontal="center" vertical="center"/>
    </xf>
    <xf numFmtId="0" fontId="7" fillId="119" borderId="72" xfId="6339" applyFont="1" applyFill="1" applyBorder="1" applyAlignment="1">
      <alignment horizontal="center" vertical="center"/>
    </xf>
    <xf numFmtId="0" fontId="7" fillId="119" borderId="77" xfId="6339" applyFont="1" applyFill="1" applyBorder="1" applyAlignment="1">
      <alignment horizontal="center" vertical="center"/>
    </xf>
    <xf numFmtId="0" fontId="7" fillId="119" borderId="90" xfId="6339" applyFont="1" applyFill="1" applyBorder="1" applyAlignment="1">
      <alignment horizontal="center" vertical="center"/>
    </xf>
    <xf numFmtId="0" fontId="205" fillId="119" borderId="89" xfId="6339" applyFont="1" applyFill="1" applyBorder="1" applyAlignment="1">
      <alignment horizontal="center" vertical="center"/>
    </xf>
    <xf numFmtId="0" fontId="73" fillId="92" borderId="9" xfId="6339" applyFont="1" applyFill="1" applyBorder="1" applyAlignment="1">
      <alignment horizontal="centerContinuous" vertical="center"/>
    </xf>
    <xf numFmtId="0" fontId="73" fillId="92" borderId="9" xfId="6339" applyFont="1" applyFill="1" applyBorder="1" applyAlignment="1">
      <alignment horizontal="right" vertical="center"/>
    </xf>
    <xf numFmtId="0" fontId="222" fillId="92" borderId="9" xfId="6339" applyFont="1" applyFill="1" applyBorder="1" applyAlignment="1">
      <alignment horizontal="right" vertical="center"/>
    </xf>
    <xf numFmtId="0" fontId="73" fillId="92" borderId="23" xfId="6339" applyFont="1" applyFill="1" applyBorder="1" applyAlignment="1">
      <alignment horizontal="centerContinuous" vertical="center"/>
    </xf>
    <xf numFmtId="0" fontId="222" fillId="92" borderId="8" xfId="6339" applyFont="1" applyFill="1" applyBorder="1" applyAlignment="1">
      <alignment horizontal="centerContinuous" vertical="center"/>
    </xf>
    <xf numFmtId="0" fontId="222" fillId="92" borderId="69" xfId="6339" applyFont="1" applyFill="1" applyBorder="1" applyAlignment="1">
      <alignment horizontal="centerContinuous" vertical="center"/>
    </xf>
    <xf numFmtId="0" fontId="73" fillId="8" borderId="0" xfId="6339" applyFont="1" applyFill="1" applyBorder="1" applyAlignment="1">
      <alignment vertical="center"/>
    </xf>
    <xf numFmtId="244" fontId="205" fillId="120" borderId="92" xfId="6339" quotePrefix="1" applyNumberFormat="1" applyFont="1" applyFill="1" applyBorder="1" applyAlignment="1">
      <alignment horizontal="center" vertical="center"/>
    </xf>
    <xf numFmtId="0" fontId="73" fillId="8" borderId="0" xfId="6339" applyFont="1" applyFill="1" applyBorder="1" applyAlignment="1">
      <alignment horizontal="center" vertical="center"/>
    </xf>
    <xf numFmtId="213" fontId="73" fillId="8" borderId="19" xfId="6339" applyNumberFormat="1" applyFont="1" applyFill="1" applyBorder="1" applyAlignment="1">
      <alignment horizontal="center" vertical="center"/>
    </xf>
    <xf numFmtId="213" fontId="73" fillId="8" borderId="76" xfId="6339" applyNumberFormat="1" applyFont="1" applyFill="1" applyBorder="1" applyAlignment="1">
      <alignment horizontal="center" vertical="center"/>
    </xf>
    <xf numFmtId="213" fontId="73" fillId="8" borderId="93" xfId="6339" applyNumberFormat="1" applyFont="1" applyFill="1" applyBorder="1" applyAlignment="1">
      <alignment horizontal="center" vertical="center"/>
    </xf>
    <xf numFmtId="263" fontId="19" fillId="121" borderId="87" xfId="6339" applyNumberFormat="1" applyFont="1" applyFill="1" applyBorder="1" applyAlignment="1">
      <alignment horizontal="right"/>
    </xf>
    <xf numFmtId="4" fontId="6" fillId="8" borderId="14" xfId="6339" applyNumberFormat="1" applyFont="1" applyFill="1" applyBorder="1" applyAlignment="1">
      <alignment horizontal="center" vertical="center"/>
    </xf>
    <xf numFmtId="2" fontId="6" fillId="8" borderId="37" xfId="6339" applyNumberFormat="1" applyFont="1" applyFill="1" applyBorder="1" applyAlignment="1">
      <alignment horizontal="center" vertical="center"/>
    </xf>
    <xf numFmtId="2" fontId="6" fillId="8" borderId="69" xfId="6339" applyNumberFormat="1" applyFont="1" applyFill="1" applyBorder="1" applyAlignment="1">
      <alignment horizontal="center" vertical="center"/>
    </xf>
    <xf numFmtId="2" fontId="73" fillId="8" borderId="0" xfId="6339" applyNumberFormat="1" applyFont="1" applyFill="1" applyBorder="1" applyAlignment="1">
      <alignment vertical="center"/>
    </xf>
    <xf numFmtId="4" fontId="6" fillId="8" borderId="94" xfId="6339" applyNumberFormat="1" applyFont="1" applyFill="1" applyBorder="1" applyAlignment="1">
      <alignment horizontal="center" vertical="center"/>
    </xf>
    <xf numFmtId="2" fontId="6" fillId="8" borderId="77" xfId="6339" applyNumberFormat="1" applyFont="1" applyFill="1" applyBorder="1" applyAlignment="1">
      <alignment horizontal="center" vertical="center"/>
    </xf>
    <xf numFmtId="2" fontId="6" fillId="8" borderId="88" xfId="6339" applyNumberFormat="1" applyFont="1" applyFill="1" applyBorder="1" applyAlignment="1">
      <alignment horizontal="center" vertical="center"/>
    </xf>
    <xf numFmtId="17" fontId="205" fillId="120" borderId="87" xfId="6339" applyNumberFormat="1" applyFont="1" applyFill="1" applyBorder="1" applyAlignment="1">
      <alignment horizontal="right" vertical="center"/>
    </xf>
    <xf numFmtId="3" fontId="6" fillId="8" borderId="0" xfId="6339" applyNumberFormat="1" applyFont="1" applyFill="1" applyBorder="1" applyAlignment="1">
      <alignment horizontal="center" vertical="center"/>
    </xf>
    <xf numFmtId="3" fontId="6" fillId="8" borderId="37" xfId="6339" applyNumberFormat="1" applyFont="1" applyFill="1" applyBorder="1" applyAlignment="1">
      <alignment horizontal="center" vertical="center"/>
    </xf>
    <xf numFmtId="4" fontId="6" fillId="8" borderId="37" xfId="6339" applyNumberFormat="1" applyFont="1" applyFill="1" applyBorder="1" applyAlignment="1">
      <alignment horizontal="center" vertical="center"/>
    </xf>
    <xf numFmtId="4" fontId="6" fillId="8" borderId="69" xfId="6339" applyNumberFormat="1" applyFont="1" applyFill="1" applyBorder="1" applyAlignment="1">
      <alignment horizontal="center" vertical="center"/>
    </xf>
    <xf numFmtId="0" fontId="201" fillId="8" borderId="0" xfId="6339" applyFont="1" applyFill="1" applyAlignment="1">
      <alignment vertical="center"/>
    </xf>
    <xf numFmtId="3" fontId="201" fillId="8" borderId="0" xfId="6339" applyNumberFormat="1" applyFont="1" applyFill="1" applyAlignment="1">
      <alignment vertical="center"/>
    </xf>
    <xf numFmtId="0" fontId="201" fillId="8" borderId="0" xfId="6339" applyFont="1" applyFill="1" applyBorder="1" applyAlignment="1">
      <alignment vertical="center"/>
    </xf>
    <xf numFmtId="4" fontId="6" fillId="8" borderId="72" xfId="6339" applyNumberFormat="1" applyFont="1" applyFill="1" applyBorder="1" applyAlignment="1">
      <alignment horizontal="center" vertical="center"/>
    </xf>
    <xf numFmtId="3" fontId="6" fillId="8" borderId="14" xfId="6339" applyNumberFormat="1" applyFont="1" applyFill="1" applyBorder="1" applyAlignment="1">
      <alignment horizontal="center" vertical="center"/>
    </xf>
    <xf numFmtId="213" fontId="6" fillId="8" borderId="37" xfId="6339" applyNumberFormat="1" applyFont="1" applyFill="1" applyBorder="1" applyAlignment="1">
      <alignment horizontal="center" vertical="center"/>
    </xf>
    <xf numFmtId="17" fontId="205" fillId="120" borderId="95" xfId="6339" applyNumberFormat="1" applyFont="1" applyFill="1" applyBorder="1" applyAlignment="1">
      <alignment horizontal="right" vertical="center"/>
    </xf>
    <xf numFmtId="3" fontId="6" fillId="8" borderId="73" xfId="6339" applyNumberFormat="1" applyFont="1" applyFill="1" applyBorder="1" applyAlignment="1">
      <alignment horizontal="center" vertical="center"/>
    </xf>
    <xf numFmtId="3" fontId="6" fillId="8" borderId="74" xfId="6339" applyNumberFormat="1" applyFont="1" applyFill="1" applyBorder="1" applyAlignment="1">
      <alignment horizontal="center" vertical="center"/>
    </xf>
    <xf numFmtId="2" fontId="6" fillId="8" borderId="74" xfId="6339" applyNumberFormat="1" applyFont="1" applyFill="1" applyBorder="1" applyAlignment="1">
      <alignment horizontal="center" vertical="center"/>
    </xf>
    <xf numFmtId="236" fontId="6" fillId="8" borderId="74" xfId="6339" applyNumberFormat="1" applyFont="1" applyFill="1" applyBorder="1" applyAlignment="1">
      <alignment horizontal="center" vertical="center"/>
    </xf>
    <xf numFmtId="4" fontId="6" fillId="8" borderId="75" xfId="6339" applyNumberFormat="1" applyFont="1" applyFill="1" applyBorder="1" applyAlignment="1">
      <alignment horizontal="center" vertical="center"/>
    </xf>
    <xf numFmtId="0" fontId="204" fillId="8" borderId="0" xfId="6339" applyFont="1" applyFill="1" applyBorder="1" applyAlignment="1">
      <alignment horizontal="left" vertical="center"/>
    </xf>
    <xf numFmtId="3" fontId="201" fillId="8" borderId="0" xfId="6339" applyNumberFormat="1" applyFont="1" applyFill="1" applyBorder="1" applyAlignment="1">
      <alignment vertical="center"/>
    </xf>
    <xf numFmtId="0" fontId="8" fillId="8" borderId="0" xfId="6339" applyFont="1" applyFill="1" applyBorder="1" applyAlignment="1">
      <alignment vertical="center"/>
    </xf>
    <xf numFmtId="3" fontId="8" fillId="8" borderId="0" xfId="6339" applyNumberFormat="1" applyFont="1" applyFill="1" applyAlignment="1">
      <alignment vertical="center"/>
    </xf>
    <xf numFmtId="0" fontId="9" fillId="8" borderId="0" xfId="6339" applyFont="1" applyFill="1" applyAlignment="1">
      <alignment vertical="center"/>
    </xf>
    <xf numFmtId="0" fontId="204" fillId="8" borderId="0" xfId="6339" applyFont="1" applyFill="1" applyAlignment="1">
      <alignment horizontal="left" vertical="center"/>
    </xf>
    <xf numFmtId="0" fontId="8" fillId="8" borderId="0" xfId="6339" applyFont="1" applyFill="1" applyAlignment="1">
      <alignment horizontal="left" vertical="center"/>
    </xf>
    <xf numFmtId="0" fontId="204" fillId="8" borderId="0" xfId="6339" applyFont="1" applyFill="1" applyAlignment="1">
      <alignment horizontal="left" vertical="center"/>
    </xf>
    <xf numFmtId="0" fontId="8" fillId="8" borderId="0" xfId="6339" applyFont="1" applyFill="1" applyAlignment="1">
      <alignment horizontal="left" vertical="center"/>
    </xf>
    <xf numFmtId="4" fontId="6" fillId="8" borderId="22" xfId="6339" applyNumberFormat="1" applyFont="1" applyFill="1" applyBorder="1" applyAlignment="1">
      <alignment horizontal="center" vertical="center"/>
    </xf>
    <xf numFmtId="4" fontId="6" fillId="8" borderId="0" xfId="6339" applyNumberFormat="1" applyFont="1" applyFill="1" applyBorder="1" applyAlignment="1">
      <alignment horizontal="center"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6345"/>
    <cellStyle name="$ &amp; ¢ 3" xfId="6346"/>
    <cellStyle name="$ 2" xfId="6347"/>
    <cellStyle name="$ 3" xfId="6348"/>
    <cellStyle name="$ 4" xfId="6349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09_IBM_A5.6.3_Sig Acc and SFOT Determination" xfId="6350"/>
    <cellStyle name="_08_IBM_Centralised_FINAL_Interdiv Recon final_09_IBM_Preliminary PM (Interim) 31.03.010" xfId="6351"/>
    <cellStyle name="_08_IBM_Centralised_FINAL_Interdiv Recon final_10_IBM_Bank Recon" xfId="6352"/>
    <cellStyle name="_08_IBM_Centralised_FINAL_Interdiv Recon final_10_IBM_J8_Cash Cut Off" xfId="6353"/>
    <cellStyle name="_08_IBM_Centralised_FINAL_Interdiv Recon final_10_IBM_Other liabilities" xfId="6354"/>
    <cellStyle name="_08_IBM_Centralised_FINAL_Interdiv Recon final_10_IBM_PLSF_Circularisation status" xfId="6355"/>
    <cellStyle name="_08_IBM_Centralised_FINAL_Interdiv Recon final_10_IBM_Preliminary PM " xfId="6356"/>
    <cellStyle name="_08_IBM_Centralised_FINAL_Interdiv Recon final_10_IBM_Sig Acc and SFOT determination " xfId="6357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ircularisation Status Specialised Finance Division 17 Mar 10" xfId="6358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09_IBM_A5.6.3_Sig Acc and SFOT Determination" xfId="6359"/>
    <cellStyle name="_08_IBM_E.50.1 Arrears report as at 31.01.08_09_IBM_Pre-Final WP_Share capital_BS_H4 - N4_07.04.09" xfId="6360"/>
    <cellStyle name="_08_IBM_E.50.1 Arrears report as at 31.01.08_09_IBM_Preliminary PM (Interim) 31.03.010" xfId="6361"/>
    <cellStyle name="_08_IBM_E.50.1 Arrears report as at 31.01.08_09_Sep_IBM_Final WP_Share capital_BS_F-4_Investments" xfId="6362"/>
    <cellStyle name="_08_IBM_E.50.1 Arrears report as at 31.01.08_10_IBM_Bank Recon" xfId="6363"/>
    <cellStyle name="_08_IBM_E.50.1 Arrears report as at 31.01.08_10_IBM_J8_Cash Cut Off" xfId="6364"/>
    <cellStyle name="_08_IBM_E.50.1 Arrears report as at 31.01.08_10_IBM_Other liabilities" xfId="6365"/>
    <cellStyle name="_08_IBM_E.50.1 Arrears report as at 31.01.08_10_IBM_PLSF_Circularisation status" xfId="6366"/>
    <cellStyle name="_08_IBM_E.50.1 Arrears report as at 31.01.08_10_IBM_Preliminary PM " xfId="6367"/>
    <cellStyle name="_08_IBM_E.50.1 Arrears report as at 31.01.08_10_IBM_Sig Acc and SFOT determination " xfId="6368"/>
    <cellStyle name="_08_IBM_E.50.1 Arrears report as at 31.01.08_31.12.09 Mauritius-USD based ledger - Final1" xfId="396"/>
    <cellStyle name="_08_IBM_E.50.1 Arrears report as at 31.01.08_Book1" xfId="6369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ircularisation Status Specialised Finance Division 17 Mar 10" xfId="6370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09_IBM_A5.6.3_Sig Acc and SFOT Determination" xfId="6371"/>
    <cellStyle name="_08_IBM_E.51 Credit Impairment testing-Robert_09_IBM_Pre-Final WP_Share capital_BS_H4 - N4_07.04.09" xfId="6372"/>
    <cellStyle name="_08_IBM_E.51 Credit Impairment testing-Robert_09_IBM_Preliminary PM (Interim) 31.03.010" xfId="6373"/>
    <cellStyle name="_08_IBM_E.51 Credit Impairment testing-Robert_09_Sep_IBM_Final WP_Share capital_BS_F-4_Investments" xfId="6374"/>
    <cellStyle name="_08_IBM_E.51 Credit Impairment testing-Robert_10_IBM_Bank Recon" xfId="6375"/>
    <cellStyle name="_08_IBM_E.51 Credit Impairment testing-Robert_10_IBM_J8_Cash Cut Off" xfId="6376"/>
    <cellStyle name="_08_IBM_E.51 Credit Impairment testing-Robert_10_IBM_Other liabilities" xfId="6377"/>
    <cellStyle name="_08_IBM_E.51 Credit Impairment testing-Robert_10_IBM_PLSF_Circularisation status" xfId="6378"/>
    <cellStyle name="_08_IBM_E.51 Credit Impairment testing-Robert_10_IBM_Preliminary PM " xfId="6379"/>
    <cellStyle name="_08_IBM_E.51 Credit Impairment testing-Robert_10_IBM_Sig Acc and SFOT determination " xfId="6380"/>
    <cellStyle name="_08_IBM_E.51 Credit Impairment testing-Robert_31.12.09 Mauritius-USD based ledger - Final1" xfId="578"/>
    <cellStyle name="_08_IBM_E.51 Credit Impairment testing-Robert_Book1" xfId="6381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ircularisation Status Specialised Finance Division 17 Mar 10" xfId="6382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Final_Specialised Finance_BS" xfId="6383"/>
    <cellStyle name="_08_IBM_Final_Specialised Finance_BS_Circularisation Status Specialised Finance Division 17 Mar 10" xfId="6384"/>
    <cellStyle name="_08_IBM_Final_Specialised Finance_BS_Sheet1" xfId="6385"/>
    <cellStyle name="_08_IBM_Final_Specialised Finance_IS" xfId="6386"/>
    <cellStyle name="_08_IBM_Final_Specialised Finance_IS_Circularisation Status Specialised Finance Division 17 Mar 10" xfId="6387"/>
    <cellStyle name="_08_IBM_Final_Specialised Finance_IS_Sheet1" xfId="6388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09_IBM_A5.6.3_Sig Acc and SFOT Determination" xfId="6389"/>
    <cellStyle name="_08_IBM_H.4 - H.5 - Intercompany reconciliation_centralised_Poo to review_09_IBM_Preliminary PM (Interim) 31.03.010" xfId="6390"/>
    <cellStyle name="_08_IBM_H.4 - H.5 - Intercompany reconciliation_centralised_Poo to review_10_IBM_Bank Recon" xfId="6391"/>
    <cellStyle name="_08_IBM_H.4 - H.5 - Intercompany reconciliation_centralised_Poo to review_10_IBM_J8_Cash Cut Off" xfId="6392"/>
    <cellStyle name="_08_IBM_H.4 - H.5 - Intercompany reconciliation_centralised_Poo to review_10_IBM_Other liabilities" xfId="6393"/>
    <cellStyle name="_08_IBM_H.4 - H.5 - Intercompany reconciliation_centralised_Poo to review_10_IBM_PLSF_Circularisation status" xfId="6394"/>
    <cellStyle name="_08_IBM_H.4 - H.5 - Intercompany reconciliation_centralised_Poo to review_10_IBM_Preliminary PM " xfId="6395"/>
    <cellStyle name="_08_IBM_H.4 - H.5 - Intercompany reconciliation_centralised_Poo to review_10_IBM_Sig Acc and SFOT determination " xfId="6396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ircularisation Status Specialised Finance Division 17 Mar 10" xfId="6397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09_IBM_A5.6.3_Sig Acc and SFOT Determination" xfId="6398"/>
    <cellStyle name="_08_IBM_H.4_Interdiv reconciliation_centralised_09_IBM_Pre-Final WP_Share capital_BS_H4 - N4_07.04.09" xfId="6399"/>
    <cellStyle name="_08_IBM_H.4_Interdiv reconciliation_centralised_09_IBM_Preliminary PM (Interim) 31.03.010" xfId="6400"/>
    <cellStyle name="_08_IBM_H.4_Interdiv reconciliation_centralised_09_Sep_IBM_Final WP_Share capital_BS_F-4_Investments" xfId="6401"/>
    <cellStyle name="_08_IBM_H.4_Interdiv reconciliation_centralised_10_IBM_Bank Recon" xfId="6402"/>
    <cellStyle name="_08_IBM_H.4_Interdiv reconciliation_centralised_10_IBM_J8_Cash Cut Off" xfId="6403"/>
    <cellStyle name="_08_IBM_H.4_Interdiv reconciliation_centralised_10_IBM_Other liabilities" xfId="6404"/>
    <cellStyle name="_08_IBM_H.4_Interdiv reconciliation_centralised_10_IBM_PLSF_Circularisation status" xfId="6405"/>
    <cellStyle name="_08_IBM_H.4_Interdiv reconciliation_centralised_10_IBM_Preliminary PM " xfId="6406"/>
    <cellStyle name="_08_IBM_H.4_Interdiv reconciliation_centralised_10_IBM_Sig Acc and SFOT determination " xfId="6407"/>
    <cellStyle name="_08_IBM_H.4_Interdiv reconciliation_centralised_31.12.09 Mauritius-USD based ledger - Final1" xfId="942"/>
    <cellStyle name="_08_IBM_H.4_Interdiv reconciliation_centralised_Book1" xfId="6408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ircularisation Status Specialised Finance Division 17 Mar 10" xfId="6409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10_IBM_Bank Recon" xfId="6410"/>
    <cellStyle name="_08_IBM_Interim_Loan review_10_IBM_J8_Cash Cut Off" xfId="6411"/>
    <cellStyle name="_08_IBM_Interim_Loan review_10_IBM_PLSF_Circularisation status" xfId="6412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10_IBM_Bank Recon" xfId="6413"/>
    <cellStyle name="_08_IBM_Port Louis Treasury_pre-final_BS(25.03.08)_10_IBM_J8_Cash Cut Off" xfId="6414"/>
    <cellStyle name="_08_IBM_Port Louis Treasury_pre-final_BS(25.03.08)_10_IBM_PLSF_Circularisation status" xfId="6415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08_IBM_Port Louis Treasury_pre-final_IS(06.04.08)" xfId="6416"/>
    <cellStyle name="_08_IBM_Port Louis Treasury_pre-final_IS(06.04.08)_Circularisation Status Specialised Finance Division 17 Mar 10" xfId="6417"/>
    <cellStyle name="_08_IBM_Port Louis Treasury_pre-final_IS(06.04.08)_Sheet1" xfId="6418"/>
    <cellStyle name="_08_IBM_Specialised Finance SA_BS_Pre final_18.04.08" xfId="6419"/>
    <cellStyle name="_08_IBM_Specialised Finance SA_BS_Pre final_18.04.08_Circularisation Status Specialised Finance Division 17 Mar 10" xfId="6420"/>
    <cellStyle name="_08_IBM_Specialised Finance SA_BS_Pre final_18.04.08_Sheet1" xfId="6421"/>
    <cellStyle name="_08_IBM_Specialised Finance SA_BS_Pre final_rev" xfId="6422"/>
    <cellStyle name="_08_IBM_Specialised Finance SA_BS_Pre final_rev_Circularisation Status Specialised Finance Division 17 Mar 10" xfId="6423"/>
    <cellStyle name="_08_IBM_Specialised Finance SA_BS_Pre final_rev_Sheet1" xfId="6424"/>
    <cellStyle name="_08_IBM_Specialised Finance SA_IS_Pre final" xfId="6425"/>
    <cellStyle name="_08_IBM_Specialised Finance SA_IS_Pre final_18.04.08" xfId="6426"/>
    <cellStyle name="_08_IBM_Specialised Finance SA_IS_Pre final_18.04.08_Circularisation Status Specialised Finance Division 17 Mar 10" xfId="6427"/>
    <cellStyle name="_08_IBM_Specialised Finance SA_IS_Pre final_18.04.08_Sheet1" xfId="6428"/>
    <cellStyle name="_08_IBM_Specialised Finance SA_IS_Pre final_Circularisation Status Specialised Finance Division 17 Mar 10" xfId="6429"/>
    <cellStyle name="_08_IBM_Specialised Finance SA_IS_Pre final_Sheet1" xfId="6430"/>
    <cellStyle name="_08_IBM_Specialised Finance_Balance sheet_final" xfId="6431"/>
    <cellStyle name="_08_IBM_Specialised Finance_Balance sheet_final_Circularisation Status Specialised Finance Division 17 Mar 10" xfId="6432"/>
    <cellStyle name="_08_IBM_Specialised Finance_Balance sheet_final_Sheet1" xfId="6433"/>
    <cellStyle name="_09_Detailed BS Jan 09_amended" xfId="6434"/>
    <cellStyle name="_09_Detailed BS Jan 09_amended_Circularisation Status Specialised Finance Division 17 Mar 10" xfId="6435"/>
    <cellStyle name="_09_Detailed BS Jan 09_amended_Sheet1" xfId="6436"/>
    <cellStyle name="_09_IBM_E100 Portfolio &amp; General provision_Jan09" xfId="6437"/>
    <cellStyle name="_09_IBM_E100 Portfolio &amp; General provision_Jan09 (version 1)" xfId="6438"/>
    <cellStyle name="_09_IBM_E100 Portfolio &amp; General provision_Jan09 (version 1)_Sheet1" xfId="6439"/>
    <cellStyle name="_09_IBM_E100 Portfolio &amp; General provision_Jan09_Sheet1" xfId="6440"/>
    <cellStyle name="_09_IBM_H050_Interdivision reconciliation_31.01.09" xfId="6441"/>
    <cellStyle name="_09_IBM_H050_Interdivision reconciliation_31.01.09_09_IBM_Pre-Final WP_Share capital_BS_H4 - N4_07.04.09" xfId="6442"/>
    <cellStyle name="_09_IBM_H050_Interdivision reconciliation_31.01.09_09_Sep_IBM_Final WP_Share capital_BS_F-4_Investments" xfId="6443"/>
    <cellStyle name="_09_IBM_H050_Interdivision reconciliation_31.01.09_10_IBM_Bank Recon" xfId="6444"/>
    <cellStyle name="_09_IBM_H050_Interdivision reconciliation_31.01.09_10_IBM_J8_Cash Cut Off" xfId="6445"/>
    <cellStyle name="_09_IBM_H050_Interdivision reconciliation_31.01.09_10_IBM_Other liabilities" xfId="6446"/>
    <cellStyle name="_09_IBM_H050_Interdivision reconciliation_31.01.09_Book1" xfId="6447"/>
    <cellStyle name="_09_IBM_H050_Interdivision reconciliation_31.01.09_Circularisation Status Specialised Finance Division 17 Mar 10" xfId="6448"/>
    <cellStyle name="_09_IBM_H050_Interdivision reconciliation_31.01.09_Sheet1" xfId="6449"/>
    <cellStyle name="_09_IBM_H050_Interdivision reconciliation_31.03.09" xfId="6450"/>
    <cellStyle name="_09_IBM_H050_Interdivision reconciliation_31.03.09_10_IBM_Other liabilities" xfId="6451"/>
    <cellStyle name="_09_IBM_H100_Intercompany reconciliation_31.03.09" xfId="6452"/>
    <cellStyle name="_09_IBM_H100_Intercompany reconciliation_31.03.09_10_IBM_Other liabilities" xfId="6453"/>
    <cellStyle name="_09_IBM_PL Spe Finan_Issue Tracker" xfId="6454"/>
    <cellStyle name="_09_IBM_PL Spe Finan_Issue Tracker_Sheet1" xfId="6455"/>
    <cellStyle name="_09_IBM_Pre Final WP_Port Louis Treasury_BS V 20090408" xfId="6456"/>
    <cellStyle name="_09_IBM_Pre Final WP_Port Louis Treasury_BS V 20090408_Circularisation Status Specialised Finance Division 17 Mar 10" xfId="6457"/>
    <cellStyle name="_09_IBM_Pre Final WP_Port Louis Treasury_BS V 20090408_Sheet1" xfId="6458"/>
    <cellStyle name="_09_IBM_Pre-Final WP_PB_BS 090418" xfId="6459"/>
    <cellStyle name="_09_IBM_Pre-Final WP_PB_BS 090418_10_IBM_Other liabilities" xfId="6460"/>
    <cellStyle name="_09_IBM_Pre-final WP_PL Lending_BS 14.04.09-AL" xfId="6461"/>
    <cellStyle name="_09_IBM_Pre-final WP_PL Lending_BS 14.04.09-AL_Sheet1" xfId="6462"/>
    <cellStyle name="_09_IBM_Pre-Final WP_Share capital_IS 26.02.09" xfId="6463"/>
    <cellStyle name="_09_IBM_Pre-Final WP_Share capital_IS 26.02.09_Circularisation Status Specialised Finance Division 17 Mar 10" xfId="6464"/>
    <cellStyle name="_09_IBM_Pre-Final WP_Share capital_IS 26.02.09_Sheet1" xfId="6465"/>
    <cellStyle name="_09_IBM_Re-actualising PM 31.01.09" xfId="6466"/>
    <cellStyle name="_09_IBM_Re-actualising PM 31.01.09_Circularisation Status Specialised Finance Division 17 Mar 10" xfId="6467"/>
    <cellStyle name="_09_IBM_Re-actualising PM 31.01.09_Sheet1" xfId="6468"/>
    <cellStyle name="_09_IBM_SF_Circularisation Status" xfId="6469"/>
    <cellStyle name="_09_IBM_SF_Circularisation Status_Circularisation Status Specialised Finance Division 17 Mar 10" xfId="6470"/>
    <cellStyle name="_09_IBM_SF_Circularisation Status_Sheet1" xfId="6471"/>
    <cellStyle name="_09_IBM_Specialised Finance_Issue Tracker" xfId="6472"/>
    <cellStyle name="_09_IBM_Specialised Finance_Issue Tracker_Circularisation Status Specialised Finance Division 17 Mar 10" xfId="6473"/>
    <cellStyle name="_09_IBM_Specialised Finance_Issue Tracker_Sheet1" xfId="6474"/>
    <cellStyle name="_09_IBM_TOC 19-23_Loan review - Emmanuel" xfId="6475"/>
    <cellStyle name="_09_IBM_TOC 19-23_Loan review - Emmanuel_Sheet1" xfId="6476"/>
    <cellStyle name="_09_IBM_TOC 19-23_loans" xfId="6477"/>
    <cellStyle name="_09_IBM_TOC 19-23_loans_Circularisation Status Specialised Finance Division 17 Mar 10" xfId="6478"/>
    <cellStyle name="_09_IBM_TOC 19-23_loans_Sheet1" xfId="6479"/>
    <cellStyle name="_09_IBM_Treasury Div_Issue Tracker" xfId="6480"/>
    <cellStyle name="_09_IBM_Treasury Div_Issue Tracker_Circularisation Status Specialised Finance Division 17 Mar 10" xfId="6481"/>
    <cellStyle name="_09_IBM_Treasury Div_Issue Tracker_Sheet1" xfId="648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frasia Bank Ltd Consolidation - 2009" xfId="6483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10_IBM_Bank Recon" xfId="6484"/>
    <cellStyle name="_Arrear 4 -Raj_10_IBM_J8_Cash Cut Off" xfId="6485"/>
    <cellStyle name="_Arrear 4 -Raj_10_IBM_Other liabilities" xfId="6486"/>
    <cellStyle name="_Arrear 4 -Raj_10_IBM_PLSF_Circularisation status" xfId="6487"/>
    <cellStyle name="_Arrear 4 -Raj_10_IBM_Preliminary PM " xfId="6488"/>
    <cellStyle name="_Arrear 4 -Raj_10_IBM_Sig Acc and SFOT determination " xfId="6489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ircularisation Status Specialised Finance Division 17 Mar 10" xfId="6490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 2" xfId="6491"/>
    <cellStyle name="_Arrears 2 (Raj)_(05) CAR Dec-07" xfId="1309"/>
    <cellStyle name="_Arrears 2 (Raj)_(05) CAR Dec-07 2" xfId="6492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09_IBM_A5.6.3_Sig Acc and SFOT Determination" xfId="6493"/>
    <cellStyle name="_Arrears 2 (Raj)_(05) CAR Dec-07_09_IBM_Preliminary PM (Interim) 31.03.010" xfId="6494"/>
    <cellStyle name="_Arrears 2 (Raj)_(05) CAR Dec-07_10_IBM_Bank Recon" xfId="6495"/>
    <cellStyle name="_Arrears 2 (Raj)_(05) CAR Dec-07_10_IBM_J8_Cash Cut Off" xfId="6496"/>
    <cellStyle name="_Arrears 2 (Raj)_(05) CAR Dec-07_10_IBM_Other liabilities" xfId="6497"/>
    <cellStyle name="_Arrears 2 (Raj)_(05) CAR Dec-07_10_IBM_PLSF_Circularisation status" xfId="6498"/>
    <cellStyle name="_Arrears 2 (Raj)_(05) CAR Dec-07_10_IBM_Preliminary PM " xfId="6499"/>
    <cellStyle name="_Arrears 2 (Raj)_(05) CAR Dec-07_10_IBM_Sig Acc and SFOT determination " xfId="6500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ircularisation Status Specialised Finance Division 17 Mar 10" xfId="6501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10_IBM_PLSF_Circularisation status" xfId="6502"/>
    <cellStyle name="_Arrears 2 (Raj)_08_IBM_A2.2.1 to A2.2.15_Statutory workings - 31 03 08_10_IBM_Preliminary PM " xfId="6503"/>
    <cellStyle name="_Arrears 2 (Raj)_08_IBM_A2.2.1 to A2.2.15_Statutory workings - 31 03 08_10_IBM_Sig Acc and SFOT determination " xfId="650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Circularisation Status Specialised Finance Division 17 Mar 10" xfId="6505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 2" xfId="6506"/>
    <cellStyle name="_Arrears 2 (Raj)_08_IBM_N4.1_Provisional Tax workings Mar_Deven_10_IBM_PLSF_Circularisation status" xfId="6507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09_IBM_A5.6.3_Sig Acc and SFOT Determination" xfId="6508"/>
    <cellStyle name="_Arrears 2 (Raj)_09_IBM_Pre-Final WP_Share capital_BS_H4 - N4_07.04.09" xfId="6509"/>
    <cellStyle name="_Arrears 2 (Raj)_09_IBM_Preliminary PM (Interim) 31.03.010" xfId="6510"/>
    <cellStyle name="_Arrears 2 (Raj)_09_Sep_IBM_Final WP_Share capital_BS_F-4_Investments" xfId="6511"/>
    <cellStyle name="_Arrears 2 (Raj)_10_IBM_Bank Recon" xfId="6512"/>
    <cellStyle name="_Arrears 2 (Raj)_10_IBM_J8_Cash Cut Off" xfId="6513"/>
    <cellStyle name="_Arrears 2 (Raj)_10_IBM_Other liabilities" xfId="6514"/>
    <cellStyle name="_Arrears 2 (Raj)_10_IBM_PLSF_Circularisation status" xfId="6515"/>
    <cellStyle name="_Arrears 2 (Raj)_10_IBM_Preliminary PM " xfId="6516"/>
    <cellStyle name="_Arrears 2 (Raj)_10_IBM_Sig Acc and SFOT determination " xfId="6517"/>
    <cellStyle name="_Arrears 2 (Raj)_31.12.09 Mauritius-USD based ledger - Final1" xfId="1572"/>
    <cellStyle name="_Arrears 2 (Raj)_audit adjustment 2007" xfId="1573"/>
    <cellStyle name="_Arrears 2 (Raj)_audit adjustment 2007 2" xfId="6518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09_IBM_A5.6.3_Sig Acc and SFOT Determination" xfId="6519"/>
    <cellStyle name="_Arrears 2 (Raj)_audit adjustment 2007_09_IBM_Preliminary PM (Interim) 31.03.010" xfId="6520"/>
    <cellStyle name="_Arrears 2 (Raj)_audit adjustment 2007_10_IBM_Bank Recon" xfId="6521"/>
    <cellStyle name="_Arrears 2 (Raj)_audit adjustment 2007_10_IBM_J8_Cash Cut Off" xfId="6522"/>
    <cellStyle name="_Arrears 2 (Raj)_audit adjustment 2007_10_IBM_Other liabilities" xfId="6523"/>
    <cellStyle name="_Arrears 2 (Raj)_audit adjustment 2007_10_IBM_PLSF_Circularisation status" xfId="6524"/>
    <cellStyle name="_Arrears 2 (Raj)_audit adjustment 2007_10_IBM_Preliminary PM " xfId="6525"/>
    <cellStyle name="_Arrears 2 (Raj)_audit adjustment 2007_10_IBM_Sig Acc and SFOT determination " xfId="6526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ircularisation Status Specialised Finance Division 17 Mar 10" xfId="6527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10_IBM_PLSF_Circularisation status" xfId="6528"/>
    <cellStyle name="_Arrears 2 (Raj)_BA 610 wkgs &amp; Return - 30 Jun 08_10_IBM_Preliminary PM " xfId="6529"/>
    <cellStyle name="_Arrears 2 (Raj)_BA 610 wkgs &amp; Return - 30 Jun 08_10_IBM_Sig Acc and SFOT determination " xfId="6530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Jun 09" xfId="6531"/>
    <cellStyle name="_Arrears 2 (Raj)_BA 610 wkgs &amp; Return - 30 Sep 08" xfId="1757"/>
    <cellStyle name="_Arrears 2 (Raj)_BA 610 wkgs &amp; Return - 30 Sep 08_10_IBM_PLSF_Circularisation status" xfId="6532"/>
    <cellStyle name="_Arrears 2 (Raj)_BA 610 wkgs &amp; Return - 30 Sep 08_10_IBM_Preliminary PM " xfId="6533"/>
    <cellStyle name="_Arrears 2 (Raj)_BA 610 wkgs &amp; Return - 30 Sep 08_10_IBM_Sig Acc and SFOT determination " xfId="6534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10_IBM_PLSF_Circularisation status" xfId="6535"/>
    <cellStyle name="_Arrears 2 (Raj)_BA 610 wkgs &amp; Return - 31 Dec 08_10_IBM_Preliminary PM " xfId="6536"/>
    <cellStyle name="_Arrears 2 (Raj)_BA 610 wkgs &amp; Return - 31 Dec 08_10_IBM_Sig Acc and SFOT determination " xfId="6537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10_IBM_PLSF_Circularisation status" xfId="6538"/>
    <cellStyle name="_Arrears 2 (Raj)_BA 610 wkgs -31.03.08(Version 2)_10_IBM_Preliminary PM " xfId="6539"/>
    <cellStyle name="_Arrears 2 (Raj)_BA 610 wkgs -31.03.08(Version 2)_10_IBM_Sig Acc and SFOT determination " xfId="6540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12)" xfId="6541"/>
    <cellStyle name="_Arrears 2 (Raj)_Book1 (4)" xfId="1801"/>
    <cellStyle name="_Arrears 2 (Raj)_Book1_10_IBM_PLSF_Circularisation status" xfId="6542"/>
    <cellStyle name="_Arrears 2 (Raj)_Book1_10_IBM_Preliminary PM " xfId="6543"/>
    <cellStyle name="_Arrears 2 (Raj)_Book1_10_IBM_Sig Acc and SFOT determination " xfId="6544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10_IBM_PLSF_Circularisation status" xfId="6545"/>
    <cellStyle name="_Arrears 2 (Raj)_Book3_10_IBM_Preliminary PM " xfId="6546"/>
    <cellStyle name="_Arrears 2 (Raj)_Book3_10_IBM_Sig Acc and SFOT determination " xfId="6547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ircularisation Status Specialised Finance Division 17 Mar 10" xfId="654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10_IBM_PLSF_Circularisation status" xfId="6549"/>
    <cellStyle name="_Arrears 2 (Raj)_Book6_10_IBM_Preliminary PM " xfId="6550"/>
    <cellStyle name="_Arrears 2 (Raj)_Book6_10_IBM_Sig Acc and SFOT determination " xfId="6551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ircularisation Status Specialised Finance Division 17 Mar 10" xfId="6552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10_IBM_PLSF_Circularisation status" xfId="6553"/>
    <cellStyle name="_Arrears 2 (Raj)_BSIS essbase_10_IBM_Preliminary PM " xfId="6554"/>
    <cellStyle name="_Arrears 2 (Raj)_BSIS essbase_10_IBM_Sig Acc and SFOT determination " xfId="6555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Circularisation Status Specialised Finance Division 17 Mar 10" xfId="6556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10_IBM_PLSF_Circularisation status" xfId="6557"/>
    <cellStyle name="_Arrears 2 (Raj)_Detailed BS June08_10_IBM_Preliminary PM " xfId="6558"/>
    <cellStyle name="_Arrears 2 (Raj)_Detailed BS June08_10_IBM_Sig Acc and SFOT determination " xfId="6559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ircularisation Status Specialised Finance Division 17 Mar 10" xfId="6560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10_IBM_PLSF_Circularisation status" xfId="6561"/>
    <cellStyle name="_Arrears 2 (Raj)_Detailed BS March 08(1)_10_IBM_Preliminary PM " xfId="6562"/>
    <cellStyle name="_Arrears 2 (Raj)_Detailed BS March 08(1)_10_IBM_Sig Acc and SFOT determination " xfId="6563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ircularisation Status Specialised Finance Division 17 Mar 10" xfId="6564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10_IBM_PLSF_Circularisation status" xfId="6565"/>
    <cellStyle name="_Arrears 2 (Raj)_Essbase 30-Jun-08_10_IBM_Preliminary PM " xfId="6566"/>
    <cellStyle name="_Arrears 2 (Raj)_Essbase 30-Jun-08_10_IBM_Sig Acc and SFOT determination " xfId="656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0-Nov-08" xfId="6568"/>
    <cellStyle name="_Arrears 2 (Raj)_Essbase 30-Nov-08_Circularisation Status Specialised Finance Division 17 Mar 10" xfId="6569"/>
    <cellStyle name="_Arrears 2 (Raj)_Essbase 30-Nov-08_Sheet1" xfId="6570"/>
    <cellStyle name="_Arrears 2 (Raj)_Essbase 31.03.09" xfId="6571"/>
    <cellStyle name="_Arrears 2 (Raj)_Essbase 31-Jan-09" xfId="2368"/>
    <cellStyle name="_Arrears 2 (Raj)_Essbase 31-Jan-09_09_IBM_Preliminary PM (Interim) 31.03.010" xfId="6572"/>
    <cellStyle name="_Arrears 2 (Raj)_Essbase 31-Jan-09_10_IBM_Bank Recon" xfId="6573"/>
    <cellStyle name="_Arrears 2 (Raj)_Essbase 31-Jan-09_10_IBM_J8_Cash Cut Off" xfId="6574"/>
    <cellStyle name="_Arrears 2 (Raj)_Essbase 31-Jan-09_10_IBM_PLSF_Circularisation status" xfId="6575"/>
    <cellStyle name="_Arrears 2 (Raj)_Essbase 31-Jan-09_10_IBM_Preliminary PM " xfId="6576"/>
    <cellStyle name="_Arrears 2 (Raj)_Essbase 31-Jan-09_10_IBM_Sig Acc and SFOT determination " xfId="6577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10_IBM_PLSF_Circularisation status" xfId="6578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10_IBM_PLSF_Circularisation status" xfId="6579"/>
    <cellStyle name="_Arrears 2 (Raj)_Essbase April 2008_10_IBM_Preliminary PM " xfId="6580"/>
    <cellStyle name="_Arrears 2 (Raj)_Essbase April 2008_10_IBM_Sig Acc and SFOT determination " xfId="6581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10_IBM_PLSF_Circularisation status" xfId="6582"/>
    <cellStyle name="_Arrears 2 (Raj)_Essbase March 2008_10_IBM_Preliminary PM " xfId="6583"/>
    <cellStyle name="_Arrears 2 (Raj)_Essbase March 2008_10_IBM_Sig Acc and SFOT determination " xfId="6584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10_IBM_PLSF_Circularisation status" xfId="6585"/>
    <cellStyle name="_Arrears 2 (Raj)_Essbase May 2008_10_IBM_Preliminary PM " xfId="6586"/>
    <cellStyle name="_Arrears 2 (Raj)_Essbase May 2008_10_IBM_Sig Acc and SFOT determination " xfId="6587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Jan-09" xfId="6588"/>
    <cellStyle name="_Arrears 2 (Raj)_Essbase YTD Summary 31-Jan-09_Circularisation Status Specialised Finance Division 17 Mar 10" xfId="6589"/>
    <cellStyle name="_Arrears 2 (Raj)_Essbase YTD Summary 31-Jan-09_Sheet1" xfId="6590"/>
    <cellStyle name="_Arrears 2 (Raj)_Essbase YTD Summary 31-Mar-09" xfId="2423"/>
    <cellStyle name="_Arrears 2 (Raj)_Essbase YTD Summary 31-Mar-09_10_IBM_PLSF_Circularisation status" xfId="6591"/>
    <cellStyle name="_Arrears 2 (Raj)_Essbase YTD Summary 31-Mar-09_10_IBM_Preliminary PM " xfId="6592"/>
    <cellStyle name="_Arrears 2 (Raj)_Essbase YTD Summary 31-Mar-09_10_IBM_Sig Acc and SFOT determination " xfId="659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10_IBM_PLSF_Circularisation status" xfId="6594"/>
    <cellStyle name="_Arrears 2 (Raj)_FINANCIALS 30-JUN-08-New Format-Auditors-Reformated_10_IBM_Preliminary PM " xfId="6595"/>
    <cellStyle name="_Arrears 2 (Raj)_FINANCIALS 30-JUN-08-New Format-Auditors-Reformated_10_IBM_Sig Acc and SFOT determination " xfId="6596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10_IBM_PLSF_Circularisation status" xfId="6597"/>
    <cellStyle name="_Arrears 2 (Raj)_investec additions_10_IBM_Preliminary PM " xfId="6598"/>
    <cellStyle name="_Arrears 2 (Raj)_investec additions_10_IBM_Sig Acc and SFOT determination " xfId="6599"/>
    <cellStyle name="_Arrears 2 (Raj)_investec additions_Book1 (4)" xfId="2484"/>
    <cellStyle name="_Arrears 2 (Raj)_investec additions_Circularisation Status Specialised Finance Division 17 Mar 10" xfId="6600"/>
    <cellStyle name="_Arrears 2 (Raj)_IS per cc" xfId="6601"/>
    <cellStyle name="_Arrears 2 (Raj)_IS per cc_Circularisation Status Specialised Finance Division 17 Mar 10" xfId="6602"/>
    <cellStyle name="_Arrears 2 (Raj)_IS per cc_Sheet1" xfId="6603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09_IBM_A5.6.3_Sig Acc and SFOT Determination" xfId="6604"/>
    <cellStyle name="_Arrears 2 (Raj)_Journal entries MTM adjustment - Aug 08_09_IBM_Preliminary PM (Interim) 31.03.010" xfId="6605"/>
    <cellStyle name="_Arrears 2 (Raj)_Journal entries MTM adjustment - Aug 08_10_IBM_Bank Recon" xfId="6606"/>
    <cellStyle name="_Arrears 2 (Raj)_Journal entries MTM adjustment - Aug 08_10_IBM_J8_Cash Cut Off" xfId="6607"/>
    <cellStyle name="_Arrears 2 (Raj)_Journal entries MTM adjustment - Aug 08_10_IBM_Other liabilities" xfId="6608"/>
    <cellStyle name="_Arrears 2 (Raj)_Journal entries MTM adjustment - Aug 08_10_IBM_PLSF_Circularisation status" xfId="6609"/>
    <cellStyle name="_Arrears 2 (Raj)_Journal entries MTM adjustment - Aug 08_10_IBM_Preliminary PM " xfId="6610"/>
    <cellStyle name="_Arrears 2 (Raj)_Journal entries MTM adjustment - Aug 08_10_IBM_Sig Acc and SFOT determination " xfId="661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ircularisation Status Specialised Finance Division 17 Mar 10" xfId="6612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10_IBM_PLSF_Circularisation status" xfId="6613"/>
    <cellStyle name="_Arrears 2 (Raj)_Poornimah workings_10_IBM_Preliminary PM " xfId="6614"/>
    <cellStyle name="_Arrears 2 (Raj)_Poornimah workings_10_IBM_Sig Acc and SFOT determination " xfId="6615"/>
    <cellStyle name="_Arrears 2 (Raj)_Poornimah workings_Book1 (4)" xfId="2544"/>
    <cellStyle name="_Arrears 2 (Raj)_Poornimah workings_Circularisation Status Specialised Finance Division 17 Mar 10" xfId="6616"/>
    <cellStyle name="_Arrears 2 (Raj)_Provisional tax computation - 31-Mar-09 from Deven" xfId="2545"/>
    <cellStyle name="_Arrears 2 (Raj)_Provisional tax computation - 31-Mar-09 from Deven_10_IBM_PLSF_Circularisation status" xfId="6617"/>
    <cellStyle name="_Arrears 2 (Raj)_Provisional tax computation - 31-Mar-09 from Deven_10_IBM_Preliminary PM " xfId="6618"/>
    <cellStyle name="_Arrears 2 (Raj)_Provisional tax computation - 31-Mar-09 from Deven_10_IBM_Sig Acc and SFOT determination " xfId="6619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10_IBM_PLSF_Circularisation status" xfId="6620"/>
    <cellStyle name="_Arrears 2 (Raj)_SARBResults_1101_10_IBM_Preliminary PM " xfId="6621"/>
    <cellStyle name="_Arrears 2 (Raj)_SARBResults_1101_10_IBM_Sig Acc and SFOT determination " xfId="6622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ircularisation Status Specialised Finance Division 17 Mar 10" xfId="6623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10_IBM_PLSF_Circularisation status" xfId="6624"/>
    <cellStyle name="_Arrears 2 (Raj)_Segment A and Segment B_10_IBM_Preliminary PM " xfId="6625"/>
    <cellStyle name="_Arrears 2 (Raj)_Segment A and Segment B_10_IBM_Sig Acc and SFOT determination " xfId="6626"/>
    <cellStyle name="_Arrears 2 (Raj)_Segment A and Segment B_Book1 (4)" xfId="2562"/>
    <cellStyle name="_Arrears 2 (Raj)_Segment A and Segment B_Circularisation Status Specialised Finance Division 17 Mar 10" xfId="6627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10_IBM_PLSF_Circularisation status" xfId="6628"/>
    <cellStyle name="_Arrears 2 (Raj)_Statutory Annual Report - 31 03 08_10_IBM_Preliminary PM " xfId="6629"/>
    <cellStyle name="_Arrears 2 (Raj)_Statutory Annual Report - 31 03 08_10_IBM_Sig Acc and SFOT determination " xfId="6630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ircularisation Status Specialised Finance Division 17 Mar 10" xfId="6631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09_IBM_A5.6.3_Sig Acc and SFOT Determination" xfId="6632"/>
    <cellStyle name="_Arrears 3 - (rAJ)- dd130808_09_IBM_Preliminary PM (Interim) 31.03.010" xfId="6633"/>
    <cellStyle name="_Arrears 3 - (rAJ)- dd130808_10_IBM_Bank Recon" xfId="6634"/>
    <cellStyle name="_Arrears 3 - (rAJ)- dd130808_10_IBM_J8_Cash Cut Off" xfId="6635"/>
    <cellStyle name="_Arrears 3 - (rAJ)- dd130808_10_IBM_Other liabilities" xfId="6636"/>
    <cellStyle name="_Arrears 3 - (rAJ)- dd130808_10_IBM_PLSF_Circularisation status" xfId="6637"/>
    <cellStyle name="_Arrears 3 - (rAJ)- dd130808_10_IBM_Preliminary PM " xfId="6638"/>
    <cellStyle name="_Arrears 3 - (rAJ)- dd130808_10_IBM_Sig Acc and SFOT determination " xfId="6639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ircularisation Status Specialised Finance Division 17 Mar 10" xfId="6640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10_IBM_Bank Recon" xfId="6641"/>
    <cellStyle name="_Arrears 4 -Raj_10_IBM_J8_Cash Cut Off" xfId="6642"/>
    <cellStyle name="_Arrears 4 -Raj_10_IBM_Other liabilities" xfId="6643"/>
    <cellStyle name="_Arrears 4 -Raj_10_IBM_PLSF_Circularisation status" xfId="6644"/>
    <cellStyle name="_Arrears 4 -Raj_10_IBM_Preliminary PM " xfId="6645"/>
    <cellStyle name="_Arrears 4 -Raj_10_IBM_Sig Acc and SFOT determination " xfId="6646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ircularisation Status Specialised Finance Division 17 Mar 10" xfId="664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" xfId="6648"/>
    <cellStyle name="_Book1 (3)" xfId="2673"/>
    <cellStyle name="_Book1_10_IBM_Exchange rates" xfId="6649"/>
    <cellStyle name="_Book1_10_IBM_Exchange rates_Circularisation Status Specialised Finance Division 17 Mar 10" xfId="6650"/>
    <cellStyle name="_Book1_Circularisation Status Specialised Finance Division 17 Mar 10" xfId="6651"/>
    <cellStyle name="_Book1_Sheet1" xfId="6652"/>
    <cellStyle name="_Book10" xfId="2674"/>
    <cellStyle name="_Book10_Report Finance" xfId="2675"/>
    <cellStyle name="_Book10_Sheet1" xfId="2676"/>
    <cellStyle name="_Book11" xfId="2677"/>
    <cellStyle name="_Book11_Sheet1" xfId="2678"/>
    <cellStyle name="_Book2" xfId="6653"/>
    <cellStyle name="_Book2_Circularisation Status Specialised Finance Division 17 Mar 10" xfId="6654"/>
    <cellStyle name="_Book2_Sheet1" xfId="6655"/>
    <cellStyle name="_Book4" xfId="2679"/>
    <cellStyle name="_Book4_Report Finance" xfId="2680"/>
    <cellStyle name="_Book4_Sheet1" xfId="2681"/>
    <cellStyle name="_CAL AIL Investment 30 June 2009 valuation" xfId="6656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 2" xfId="6657"/>
    <cellStyle name="_CDS Trades_(05) CAR Dec-07" xfId="2690"/>
    <cellStyle name="_CDS Trades_(05) CAR Dec-07 2" xfId="6658"/>
    <cellStyle name="_CDS Trades_(05) CAR Dec-07_(26) Oct-09 (AL)" xfId="2691"/>
    <cellStyle name="_CDS Trades_(05) CAR Dec-07_(27) Nov-09 (AL)" xfId="2692"/>
    <cellStyle name="_CDS Trades_(05) CAR Dec-07_09_IBM_A5.6.3_Sig Acc and SFOT Determination" xfId="6659"/>
    <cellStyle name="_CDS Trades_(05) CAR Dec-07_09_IBM_Preliminary PM (Interim) 31.03.010" xfId="6660"/>
    <cellStyle name="_CDS Trades_(05) CAR Dec-07_10_IBM_Bank Recon" xfId="6661"/>
    <cellStyle name="_CDS Trades_(05) CAR Dec-07_10_IBM_J8_Cash Cut Off" xfId="6662"/>
    <cellStyle name="_CDS Trades_(05) CAR Dec-07_10_IBM_Other liabilities" xfId="6663"/>
    <cellStyle name="_CDS Trades_(05) CAR Dec-07_10_IBM_PLSF_Circularisation status" xfId="6664"/>
    <cellStyle name="_CDS Trades_(05) CAR Dec-07_10_IBM_Preliminary PM " xfId="6665"/>
    <cellStyle name="_CDS Trades_(05) CAR Dec-07_10_IBM_Sig Acc and SFOT determination " xfId="6666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ircularisation Status Specialised Finance Division 17 Mar 10" xfId="6667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10_IBM_PLSF_Circularisation status" xfId="6668"/>
    <cellStyle name="_CDS Trades_08_IBM_A2.2.1 to A2.2.15_Statutory workings - 31 03 08_10_IBM_Preliminary PM " xfId="6669"/>
    <cellStyle name="_CDS Trades_08_IBM_A2.2.1 to A2.2.15_Statutory workings - 31 03 08_10_IBM_Sig Acc and SFOT determination " xfId="6670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Circularisation Status Specialised Finance Division 17 Mar 10" xfId="6671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09_IBM_A5.6.3_Sig Acc and SFOT Determination" xfId="6672"/>
    <cellStyle name="_CDS Trades_09_IBM_Pre-Final WP_Share capital_BS_H4 - N4_07.04.09" xfId="6673"/>
    <cellStyle name="_CDS Trades_09_IBM_Preliminary PM (Interim) 31.03.010" xfId="6674"/>
    <cellStyle name="_CDS Trades_09_Sep_IBM_Final WP_Share capital_BS_F-4_Investments" xfId="6675"/>
    <cellStyle name="_CDS Trades_10_IBM_Bank Recon" xfId="6676"/>
    <cellStyle name="_CDS Trades_10_IBM_J8_Cash Cut Off" xfId="6677"/>
    <cellStyle name="_CDS Trades_10_IBM_Other liabilities" xfId="6678"/>
    <cellStyle name="_CDS Trades_10_IBM_PLSF_Circularisation status" xfId="6679"/>
    <cellStyle name="_CDS Trades_10_IBM_Preliminary PM " xfId="6680"/>
    <cellStyle name="_CDS Trades_10_IBM_Sig Acc and SFOT determination " xfId="6681"/>
    <cellStyle name="_CDS Trades_31.12.09 Mauritius-USD based ledger - Final1" xfId="2722"/>
    <cellStyle name="_CDS Trades_audit adjustment 2007" xfId="2723"/>
    <cellStyle name="_CDS Trades_audit adjustment 2007 2" xfId="6682"/>
    <cellStyle name="_CDS Trades_audit adjustment 2007_(26) Oct-09 (AL)" xfId="2724"/>
    <cellStyle name="_CDS Trades_audit adjustment 2007_(27) Nov-09 (AL)" xfId="2725"/>
    <cellStyle name="_CDS Trades_audit adjustment 2007_09_IBM_A5.6.3_Sig Acc and SFOT Determination" xfId="6683"/>
    <cellStyle name="_CDS Trades_audit adjustment 2007_09_IBM_Preliminary PM (Interim) 31.03.010" xfId="6684"/>
    <cellStyle name="_CDS Trades_audit adjustment 2007_10_IBM_Bank Recon" xfId="6685"/>
    <cellStyle name="_CDS Trades_audit adjustment 2007_10_IBM_J8_Cash Cut Off" xfId="6686"/>
    <cellStyle name="_CDS Trades_audit adjustment 2007_10_IBM_Other liabilities" xfId="6687"/>
    <cellStyle name="_CDS Trades_audit adjustment 2007_10_IBM_PLSF_Circularisation status" xfId="6688"/>
    <cellStyle name="_CDS Trades_audit adjustment 2007_10_IBM_Preliminary PM " xfId="6689"/>
    <cellStyle name="_CDS Trades_audit adjustment 2007_10_IBM_Sig Acc and SFOT determination " xfId="6690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ircularisation Status Specialised Finance Division 17 Mar 10" xfId="6691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Jun 08_10_IBM_PLSF_Circularisation status" xfId="6692"/>
    <cellStyle name="_CDS Trades_BA 610 wkgs &amp; Return - 30 Jun 08_10_IBM_Preliminary PM " xfId="6693"/>
    <cellStyle name="_CDS Trades_BA 610 wkgs &amp; Return - 30 Jun 08_10_IBM_Sig Acc and SFOT determination " xfId="6694"/>
    <cellStyle name="_CDS Trades_BA 610 wkgs &amp; Return - 30 Jun 09" xfId="6695"/>
    <cellStyle name="_CDS Trades_BA 610 wkgs &amp; Return - 30 Sep 08" xfId="2747"/>
    <cellStyle name="_CDS Trades_BA 610 wkgs &amp; Return - 30 Sep 08_10_IBM_PLSF_Circularisation status" xfId="6696"/>
    <cellStyle name="_CDS Trades_BA 610 wkgs &amp; Return - 30 Sep 08_10_IBM_Preliminary PM " xfId="6697"/>
    <cellStyle name="_CDS Trades_BA 610 wkgs &amp; Return - 30 Sep 08_10_IBM_Sig Acc and SFOT determination " xfId="6698"/>
    <cellStyle name="_CDS Trades_BA 610 wkgs &amp; Return - 31 Dec 08" xfId="2748"/>
    <cellStyle name="_CDS Trades_BA 610 wkgs &amp; Return - 31 Dec 08 LATEST" xfId="2749"/>
    <cellStyle name="_CDS Trades_BA 610 wkgs &amp; Return - 31 Dec 08_10_IBM_PLSF_Circularisation status" xfId="6699"/>
    <cellStyle name="_CDS Trades_BA 610 wkgs &amp; Return - 31 Dec 08_10_IBM_Preliminary PM " xfId="6700"/>
    <cellStyle name="_CDS Trades_BA 610 wkgs &amp; Return - 31 Dec 08_10_IBM_Sig Acc and SFOT determination " xfId="6701"/>
    <cellStyle name="_CDS Trades_BA 610 wkgs -31.03.08(Version 2)" xfId="2750"/>
    <cellStyle name="_CDS Trades_BA 610 wkgs -31.03.08(Version 2)_10_IBM_PLSF_Circularisation status" xfId="6702"/>
    <cellStyle name="_CDS Trades_BA 610 wkgs -31.03.08(Version 2)_10_IBM_Preliminary PM " xfId="6703"/>
    <cellStyle name="_CDS Trades_BA 610 wkgs -31.03.08(Version 2)_10_IBM_Sig Acc and SFOT determination " xfId="6704"/>
    <cellStyle name="_CDS Trades_Book1" xfId="2751"/>
    <cellStyle name="_CDS Trades_Book1 (3)" xfId="2752"/>
    <cellStyle name="_CDS Trades_Book1 (4)" xfId="2753"/>
    <cellStyle name="_CDS Trades_Book1_1" xfId="2754"/>
    <cellStyle name="_CDS Trades_Book1_1_10_IBM_PLSF_Circularisation status" xfId="6705"/>
    <cellStyle name="_CDS Trades_Book1_1_10_IBM_Preliminary PM " xfId="6706"/>
    <cellStyle name="_CDS Trades_Book1_1_10_IBM_Sig Acc and SFOT determination " xfId="6707"/>
    <cellStyle name="_CDS Trades_Book1_10_IBM_PLSF_Circularisation status" xfId="6708"/>
    <cellStyle name="_CDS Trades_Book1_10_IBM_Preliminary PM " xfId="6709"/>
    <cellStyle name="_CDS Trades_Book1_10_IBM_Sig Acc and SFOT determination " xfId="6710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ircularisation Status Specialised Finance Division 17 Mar 10" xfId="6711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10_IBM_PLSF_Circularisation status" xfId="6712"/>
    <cellStyle name="_CDS Trades_Book3_10_IBM_Preliminary PM " xfId="6713"/>
    <cellStyle name="_CDS Trades_Book3_10_IBM_Sig Acc and SFOT determination " xfId="6714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ircularisation Status Specialised Finance Division 17 Mar 10" xfId="6715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 2" xfId="6716"/>
    <cellStyle name="_CDS Trades_Book5 (2)_10_IBM_Bank Recon" xfId="6717"/>
    <cellStyle name="_CDS Trades_Book5 (2)_10_IBM_J8_Cash Cut Off" xfId="6718"/>
    <cellStyle name="_CDS Trades_Book5 (2)_10_IBM_PLSF_Circularisation status" xfId="6719"/>
    <cellStyle name="_CDS Trades_Book5 (2)_Sheet1" xfId="2777"/>
    <cellStyle name="_CDS Trades_Book6" xfId="2778"/>
    <cellStyle name="_CDS Trades_Book6_10_IBM_PLSF_Circularisation status" xfId="6720"/>
    <cellStyle name="_CDS Trades_Book6_10_IBM_Preliminary PM " xfId="6721"/>
    <cellStyle name="_CDS Trades_Book6_10_IBM_Sig Acc and SFOT determination " xfId="6722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ircularisation Status Specialised Finance Division 17 Mar 10" xfId="672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Circularisation Status Specialised Finance Division 17 Mar 10" xfId="6724"/>
    <cellStyle name="_CDS Trades_Detailed BS Dec 07" xfId="2790"/>
    <cellStyle name="_CDS Trades_Detailed BS Dec 07 2" xfId="6725"/>
    <cellStyle name="_CDS Trades_Detailed BS Dec 07_10_IBM_Bank Recon" xfId="6726"/>
    <cellStyle name="_CDS Trades_Detailed BS Dec 07_10_IBM_J8_Cash Cut Off" xfId="6727"/>
    <cellStyle name="_CDS Trades_Detailed BS Dec 07_10_IBM_PLSF_Circularisation status" xfId="6728"/>
    <cellStyle name="_CDS Trades_Detailed BS Dec 07_Avearge retrieval" xfId="2791"/>
    <cellStyle name="_CDS Trades_Detailed BS Dec 07_Avearge retrieval 2" xfId="6729"/>
    <cellStyle name="_CDS Trades_Detailed BS Dec 07_Avearge retrieval_(26) Oct-09 (AL)" xfId="2792"/>
    <cellStyle name="_CDS Trades_Detailed BS Dec 07_Avearge retrieval_(27) Nov-09 (AL)" xfId="2793"/>
    <cellStyle name="_CDS Trades_Detailed BS Dec 07_Avearge retrieval_09_IBM_A5.6.3_Sig Acc and SFOT Determination" xfId="6730"/>
    <cellStyle name="_CDS Trades_Detailed BS Dec 07_Avearge retrieval_09_IBM_Preliminary PM (Interim) 31.03.010" xfId="6731"/>
    <cellStyle name="_CDS Trades_Detailed BS Dec 07_Avearge retrieval_10_IBM_Bank Recon" xfId="6732"/>
    <cellStyle name="_CDS Trades_Detailed BS Dec 07_Avearge retrieval_10_IBM_J8_Cash Cut Off" xfId="6733"/>
    <cellStyle name="_CDS Trades_Detailed BS Dec 07_Avearge retrieval_10_IBM_Other liabilities" xfId="6734"/>
    <cellStyle name="_CDS Trades_Detailed BS Dec 07_Avearge retrieval_10_IBM_PLSF_Circularisation status" xfId="6735"/>
    <cellStyle name="_CDS Trades_Detailed BS Dec 07_Avearge retrieval_10_IBM_Preliminary PM " xfId="6736"/>
    <cellStyle name="_CDS Trades_Detailed BS Dec 07_Avearge retrieval_10_IBM_Sig Acc and SFOT determination " xfId="6737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ircularisation Status Specialised Finance Division 17 Mar 10" xfId="6738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10_IBM_PLSF_Circularisation status" xfId="6739"/>
    <cellStyle name="_CDS Trades_Detailed BS June08_10_IBM_Preliminary PM " xfId="6740"/>
    <cellStyle name="_CDS Trades_Detailed BS June08_10_IBM_Sig Acc and SFOT determination " xfId="6741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ircularisation Status Specialised Finance Division 17 Mar 10" xfId="674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10_IBM_PLSF_Circularisation status" xfId="6743"/>
    <cellStyle name="_CDS Trades_Detailed BS March 08(1)_10_IBM_Preliminary PM " xfId="6744"/>
    <cellStyle name="_CDS Trades_Detailed BS March 08(1)_10_IBM_Sig Acc and SFOT determination " xfId="6745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ircularisation Status Specialised Finance Division 17 Mar 10" xfId="6746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10_IBM_PLSF_Circularisation status" xfId="6747"/>
    <cellStyle name="_CDS Trades_Essbase March 2008_10_IBM_Preliminary PM " xfId="6748"/>
    <cellStyle name="_CDS Trades_Essbase March 2008_10_IBM_Sig Acc and SFOT determination " xfId="6749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ircularisation Status Specialised Finance Division 17 Mar 10" xfId="6750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NANCIALS 30-JUN-08-New Format-Auditors-Reformated_10_IBM_PLSF_Circularisation status" xfId="6751"/>
    <cellStyle name="_CDS Trades_FINANCIALS 30-JUN-08-New Format-Auditors-Reformated_10_IBM_Preliminary PM " xfId="6752"/>
    <cellStyle name="_CDS Trades_FINANCIALS 30-JUN-08-New Format-Auditors-Reformated_10_IBM_Sig Acc and SFOT determination " xfId="6753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10_IBM_PLSF_Circularisation status" xfId="6754"/>
    <cellStyle name="_CDS Trades_FV of Derivatives - 31.03.08_10_IBM_Preliminary PM " xfId="6755"/>
    <cellStyle name="_CDS Trades_FV of Derivatives - 31.03.08_10_IBM_Sig Acc and SFOT determination " xfId="6756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ircularisation Status Specialised Finance Division 17 Mar 10" xfId="6757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Loans list Jan 2010" xfId="6758"/>
    <cellStyle name="_CDS Trades_Loans list Jan 2010_10_IBM_PRE FINAL WP_PB_BS 170310" xfId="675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10_IBM_PLSF_Circularisation status" xfId="6760"/>
    <cellStyle name="_CDS Trades_SARBResults_1101_10_IBM_Preliminary PM " xfId="6761"/>
    <cellStyle name="_CDS Trades_SARBResults_1101_10_IBM_Sig Acc and SFOT determination " xfId="6762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ircularisation Status Specialised Finance Division 17 Mar 10" xfId="6763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10_IBM_PLSF_Circularisation status" xfId="6764"/>
    <cellStyle name="_CDS Trades_Statutory Annual Report - 31 03 08_10_IBM_Preliminary PM " xfId="6765"/>
    <cellStyle name="_CDS Trades_Statutory Annual Report - 31 03 08_10_IBM_Sig Acc and SFOT determination " xfId="6766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ircularisation Status Specialised Finance Division 17 Mar 10" xfId="6767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09_IBM_A5.6.3_Sig Acc and SFOT Determination" xfId="6768"/>
    <cellStyle name="_circularisation jeremie_09_IBM_Preliminary PM (Interim) 31.03.010" xfId="6769"/>
    <cellStyle name="_circularisation jeremie_10_IBM_Bank Recon" xfId="6770"/>
    <cellStyle name="_circularisation jeremie_10_IBM_J8_Cash Cut Off" xfId="6771"/>
    <cellStyle name="_circularisation jeremie_10_IBM_Other liabilities" xfId="6772"/>
    <cellStyle name="_circularisation jeremie_10_IBM_PLSF_Circularisation status" xfId="6773"/>
    <cellStyle name="_circularisation jeremie_10_IBM_Preliminary PM " xfId="6774"/>
    <cellStyle name="_circularisation jeremie_10_IBM_Sig Acc and SFOT determination " xfId="6775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ircularisation Status Specialised Finance Division 17 Mar 10" xfId="6776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 Specialised Finance Division 17 Mar 10" xfId="6777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09_IBM_A5.6.3_Sig Acc and SFOT Determination" xfId="6778"/>
    <cellStyle name="_Circularisation status_22.04.2008 Musarrat_09_IBM_Preliminary PM (Interim) 31.03.010" xfId="6779"/>
    <cellStyle name="_Circularisation status_22.04.2008 Musarrat_10_IBM_Bank Recon" xfId="6780"/>
    <cellStyle name="_Circularisation status_22.04.2008 Musarrat_10_IBM_J8_Cash Cut Off" xfId="6781"/>
    <cellStyle name="_Circularisation status_22.04.2008 Musarrat_10_IBM_Other liabilities" xfId="6782"/>
    <cellStyle name="_Circularisation status_22.04.2008 Musarrat_10_IBM_PLSF_Circularisation status" xfId="6783"/>
    <cellStyle name="_Circularisation status_22.04.2008 Musarrat_10_IBM_Preliminary PM " xfId="6784"/>
    <cellStyle name="_Circularisation status_22.04.2008 Musarrat_10_IBM_Sig Acc and SFOT determination " xfId="6785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ircularisation Status Specialised Finance Division 17 Mar 10" xfId="6786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Detailed BS March 08" xfId="6787"/>
    <cellStyle name="_Copy of Detailed BS March 08_Circularisation Status Specialised Finance Division 17 Mar 10" xfId="6788"/>
    <cellStyle name="_Copy of Detailed BS March 08_Sheet1" xfId="6789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95637 only" xfId="6790"/>
    <cellStyle name="_detailed bs 95637 only_Sheet1" xfId="6791"/>
    <cellStyle name="_Detailed BS Jan 08" xfId="3030"/>
    <cellStyle name="_Detailed BS Jan 08_10_IBM_Bank Recon" xfId="6792"/>
    <cellStyle name="_Detailed BS Jan 08_10_IBM_J8_Cash Cut Off" xfId="6793"/>
    <cellStyle name="_Detailed BS Jan 08_10_IBM_PLSF_Circularisation status" xfId="6794"/>
    <cellStyle name="_Detailed BS Jan 08_Sheet1" xfId="3031"/>
    <cellStyle name="_Detailed BS Jan 09" xfId="6795"/>
    <cellStyle name="_Detailed BS Jan 09_Circularisation Status Specialised Finance Division 17 Mar 10" xfId="6796"/>
    <cellStyle name="_Detailed BS Jan 09_Sheet1" xfId="6797"/>
    <cellStyle name="_Detailed BS Jan 2010" xfId="6798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 2" xfId="6799"/>
    <cellStyle name="_Disclosure Workings - Pack MAR08 PB_(26) Oct-09 (AL)" xfId="3038"/>
    <cellStyle name="_Disclosure Workings - Pack MAR08 PB_(27) Nov-09 (AL)" xfId="3039"/>
    <cellStyle name="_Disclosure Workings - Pack MAR08 PB_10_IBM_PLSF_Circularisation status" xfId="6800"/>
    <cellStyle name="_Disclosure Workings - Pack MAR08 PB_10_IBM_Preliminary PM " xfId="6801"/>
    <cellStyle name="_Disclosure Workings - Pack MAR08 PB_10_IBM_Sig Acc and SFOT determination " xfId="6802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ircularisation Status Specialised Finance Division 17 Mar 10" xfId="680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 2" xfId="6804"/>
    <cellStyle name="_Disclosure Workings - Pack MAR08 PL_(26) Oct-09 (AL)" xfId="3061"/>
    <cellStyle name="_Disclosure Workings - Pack MAR08 PL_(27) Nov-09 (AL)" xfId="3062"/>
    <cellStyle name="_Disclosure Workings - Pack MAR08 PL_10_IBM_PLSF_Circularisation status" xfId="6805"/>
    <cellStyle name="_Disclosure Workings - Pack MAR08 PL_10_IBM_Preliminary PM " xfId="6806"/>
    <cellStyle name="_Disclosure Workings - Pack MAR08 PL_10_IBM_Sig Acc and SFOT determination " xfId="6807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ircularisation Status Specialised Finance Division 17 Mar 10" xfId="6808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 2" xfId="6809"/>
    <cellStyle name="_DV01_10_IBM_Bank Recon" xfId="6810"/>
    <cellStyle name="_DV01_10_IBM_J8_Cash Cut Off" xfId="6811"/>
    <cellStyle name="_DV01_10_IBM_PLSF_Circularisation status" xfId="6812"/>
    <cellStyle name="_DV01_Sheet1" xfId="3084"/>
    <cellStyle name="_E-4.1 Loans list " xfId="6813"/>
    <cellStyle name="_E-4.1 Loans list _Circularisation Status Specialised Finance Division 17 Mar 10" xfId="6814"/>
    <cellStyle name="_E-4.1 Loans list _Sheet1" xfId="6815"/>
    <cellStyle name="_ems10223_my" xfId="3085"/>
    <cellStyle name="_ems10223_my_Sheet1" xfId="3086"/>
    <cellStyle name="_Essbase YTD Summary 31-Jan-09" xfId="6816"/>
    <cellStyle name="_Essbase YTD Summary 31-Jan-09_Circularisation Status Specialised Finance Division 17 Mar 10" xfId="6817"/>
    <cellStyle name="_Essbase YTD Summary 31-Jan-09_Sheet1" xfId="6818"/>
    <cellStyle name="_ET ABS CDO III Portfolio" xfId="3087"/>
    <cellStyle name="_ET ABS CDO III Portfolio-closing" xfId="3088"/>
    <cellStyle name="_Euro" xfId="3089"/>
    <cellStyle name="_EX RATE" xfId="6819"/>
    <cellStyle name="_EX RATE_Circularisation Status Specialised Finance Division 17 Mar 10" xfId="6820"/>
    <cellStyle name="_EX RATE_Sheet1" xfId="6821"/>
    <cellStyle name="_Example 1" xfId="3090"/>
    <cellStyle name="_Example 1_Sheet1" xfId="3091"/>
    <cellStyle name="_example inv disposalNikanor" xfId="3092"/>
    <cellStyle name="_example inv disposalNikanor_10_IBM_Bank Recon" xfId="6822"/>
    <cellStyle name="_example inv disposalNikanor_10_IBM_J8_Cash Cut Off" xfId="6823"/>
    <cellStyle name="_example inv disposalNikanor_10_IBM_PLSF_Circularisation status" xfId="6824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 2" xfId="6825"/>
    <cellStyle name="_Feuil1_10_IBM_Bank Recon" xfId="6826"/>
    <cellStyle name="_Feuil1_10_IBM_J8_Cash Cut Off" xfId="6827"/>
    <cellStyle name="_Feuil1_10_IBM_PLSF_Circularisation status" xfId="6828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FV of Derivatives - 31.03.08" xfId="6829"/>
    <cellStyle name="_FV of Derivatives - 31.03.08_Circularisation Status Specialised Finance Division 17 Mar 10" xfId="6830"/>
    <cellStyle name="_FV of Derivatives - 31.03.08_Sheet1" xfId="6831"/>
    <cellStyle name="_General Prov IBM Jan 08" xfId="3122"/>
    <cellStyle name="_General Prov IBM Jan 08_10_IBM_Bank Recon" xfId="6832"/>
    <cellStyle name="_General Prov IBM Jan 08_10_IBM_J8_Cash Cut Off" xfId="6833"/>
    <cellStyle name="_General Prov IBM Jan 08_10_IBM_PLSF_Circularisation status" xfId="6834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 2" xfId="6835"/>
    <cellStyle name="_headers_10_IBM_Bank Recon" xfId="6836"/>
    <cellStyle name="_headers_10_IBM_J8_Cash Cut Off" xfId="6837"/>
    <cellStyle name="_headers_10_IBM_PLSF_Circularisation status" xfId="6838"/>
    <cellStyle name="_headers_Sheet1" xfId="3133"/>
    <cellStyle name="_Heading" xfId="3134"/>
    <cellStyle name="_Highlight" xfId="3135"/>
    <cellStyle name="_IBL Consol March 2009 15.05" xfId="3136"/>
    <cellStyle name="_IBM financial statements - 31 March 2009 - Final version" xfId="6839"/>
    <cellStyle name="_IBM financial statements - 31 March 2009 - Final version_Circularisation Status Specialised Finance Division 17 Mar 10" xfId="6840"/>
    <cellStyle name="_IBM financial statements - 31 March 2009 - Final version_Sheet1" xfId="6841"/>
    <cellStyle name="_IBM_Circularisation Status @ 24 Apr 08_B" xfId="6842"/>
    <cellStyle name="_IBM_Circularisation Status @ 24 Apr 08_B Modified" xfId="6843"/>
    <cellStyle name="_IBM_Circularisation Status @ 24 Apr 08_B Modified_Circularisation Status Specialised Finance Division 17 Mar 10" xfId="6844"/>
    <cellStyle name="_IBM_Circularisation Status @ 24 Apr 08_B Modified_Sheet1" xfId="6845"/>
    <cellStyle name="_IBM_Circularisation Status @ 24 Apr 08_B_Circularisation Status Specialised Finance Division 17 Mar 10" xfId="6846"/>
    <cellStyle name="_IBM_Circularisation Status @ 24 Apr 08_B_Sheet1" xfId="6847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10_IBM_Bank Recon" xfId="6848"/>
    <cellStyle name="_interdiv P&amp;L_10_IBM_J8_Cash Cut Off" xfId="6849"/>
    <cellStyle name="_interdiv P&amp;L_10_IBM_PLSF_Circularisation status" xfId="6850"/>
    <cellStyle name="_interdiv P&amp;L_Sheet1" xfId="3148"/>
    <cellStyle name="_interdiv_10_IBM_Bank Recon" xfId="6851"/>
    <cellStyle name="_interdiv_10_IBM_J8_Cash Cut Off" xfId="6852"/>
    <cellStyle name="_interdiv_10_IBM_PLSF_Circularisation status" xfId="6853"/>
    <cellStyle name="_interdiv_scap" xfId="3149"/>
    <cellStyle name="_interdiv_scap_10_IBM_Bank Recon" xfId="6854"/>
    <cellStyle name="_interdiv_scap_10_IBM_J8_Cash Cut Off" xfId="6855"/>
    <cellStyle name="_interdiv_scap_10_IBM_PLSF_Circularisation status" xfId="6856"/>
    <cellStyle name="_interdiv_scap_Sheet1" xfId="3150"/>
    <cellStyle name="_interdiv_Sheet1" xfId="3151"/>
    <cellStyle name="_InterdivInterco_PLT" xfId="3152"/>
    <cellStyle name="_InterdivInterco_PLT_10_IBM_Bank Recon" xfId="6857"/>
    <cellStyle name="_InterdivInterco_PLT_10_IBM_J8_Cash Cut Off" xfId="6858"/>
    <cellStyle name="_InterdivInterco_PLT_10_IBM_PLSF_Circularisation status" xfId="6859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10_IBM_Preliminary PM " xfId="6860"/>
    <cellStyle name="_ITML YP 0809_10_IBM_Sig Acc and SFOT determination " xfId="6861"/>
    <cellStyle name="_ITML YP 0809_Book1 (4)" xfId="3157"/>
    <cellStyle name="_ITML YP 0809_Circularisation Status Specialised Finance Division 17 Mar 10" xfId="6862"/>
    <cellStyle name="_IVY Detailed Collateral CDO sheet" xfId="3158"/>
    <cellStyle name="_JP_Residual" xfId="6863"/>
    <cellStyle name="_JP_Residual_Circularisation Status Specialised Finance Division 17 Mar 10" xfId="6864"/>
    <cellStyle name="_JP_Residual_Sheet1" xfId="6865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 listing" xfId="6866"/>
    <cellStyle name="_Loan Listing 31 Jan 09" xfId="6867"/>
    <cellStyle name="_Loan Listing 31 Jan 09_Circularisation Status Specialised Finance Division 17 Mar 10" xfId="6868"/>
    <cellStyle name="_Loan Listing 31 Jan 09_Sheet1" xfId="6869"/>
    <cellStyle name="_Loan listing_Sheet1" xfId="6870"/>
    <cellStyle name="_Loans after decision has been taken" xfId="3174"/>
    <cellStyle name="_Loans after decision has been taken_10_IBM_Bank Recon" xfId="6871"/>
    <cellStyle name="_Loans after decision has been taken_10_IBM_J8_Cash Cut Off" xfId="6872"/>
    <cellStyle name="_Loans after decision has been taken_10_IBM_PLSF_Circularisation status" xfId="6873"/>
    <cellStyle name="_Loans after decision has been taken_Sheet1" xfId="3175"/>
    <cellStyle name="_loans mar 09" xfId="6874"/>
    <cellStyle name="_LOOKUP" xfId="3176"/>
    <cellStyle name="_LOOKUP 2" xfId="6875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 2" xfId="6876"/>
    <cellStyle name="_LOOKUP_(05) CAR Dec-07_(26) Oct-09 (AL)" xfId="3181"/>
    <cellStyle name="_LOOKUP_(05) CAR Dec-07_(27) Nov-09 (AL)" xfId="3182"/>
    <cellStyle name="_LOOKUP_(05) CAR Dec-07_09_IBM_A5.6.3_Sig Acc and SFOT Determination" xfId="6877"/>
    <cellStyle name="_LOOKUP_(05) CAR Dec-07_09_IBM_Preliminary PM (Interim) 31.03.010" xfId="6878"/>
    <cellStyle name="_LOOKUP_(05) CAR Dec-07_10_IBM_Bank Recon" xfId="6879"/>
    <cellStyle name="_LOOKUP_(05) CAR Dec-07_10_IBM_J8_Cash Cut Off" xfId="6880"/>
    <cellStyle name="_LOOKUP_(05) CAR Dec-07_10_IBM_Other liabilities" xfId="6881"/>
    <cellStyle name="_LOOKUP_(05) CAR Dec-07_10_IBM_PLSF_Circularisation status" xfId="6882"/>
    <cellStyle name="_LOOKUP_(05) CAR Dec-07_10_IBM_Preliminary PM " xfId="6883"/>
    <cellStyle name="_LOOKUP_(05) CAR Dec-07_10_IBM_Sig Acc and SFOT determination " xfId="6884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ircularisation Status Specialised Finance Division 17 Mar 10" xfId="6885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10_IBM_PLSF_Circularisation status" xfId="6886"/>
    <cellStyle name="_LOOKUP_08_IBM_A2.2.1 to A2.2.15_Statutory workings - 31 03 08_10_IBM_Preliminary PM " xfId="6887"/>
    <cellStyle name="_LOOKUP_08_IBM_A2.2.1 to A2.2.15_Statutory workings - 31 03 08_10_IBM_Sig Acc and SFOT determination " xfId="6888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Circularisation Status Specialised Finance Division 17 Mar 10" xfId="688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09_IBM_A5.6.3_Sig Acc and SFOT Determination" xfId="6890"/>
    <cellStyle name="_LOOKUP_09_IBM_Pre-Final WP_Share capital_BS_H4 - N4_07.04.09" xfId="6891"/>
    <cellStyle name="_LOOKUP_09_IBM_Preliminary PM (Interim) 31.03.010" xfId="6892"/>
    <cellStyle name="_LOOKUP_09_Sep_IBM_Final WP_Share capital_BS_F-4_Investments" xfId="6893"/>
    <cellStyle name="_LOOKUP_10_IBM_Bank Recon" xfId="6894"/>
    <cellStyle name="_LOOKUP_10_IBM_J8_Cash Cut Off" xfId="6895"/>
    <cellStyle name="_LOOKUP_10_IBM_Other liabilities" xfId="6896"/>
    <cellStyle name="_LOOKUP_10_IBM_PLSF_Circularisation status" xfId="6897"/>
    <cellStyle name="_LOOKUP_10_IBM_Preliminary PM " xfId="6898"/>
    <cellStyle name="_LOOKUP_10_IBM_Sig Acc and SFOT determination " xfId="6899"/>
    <cellStyle name="_LOOKUP_31.12.09 Mauritius-USD based ledger - Final1" xfId="3212"/>
    <cellStyle name="_LOOKUP_audit adjustment 2007" xfId="3213"/>
    <cellStyle name="_LOOKUP_audit adjustment 2007 2" xfId="6900"/>
    <cellStyle name="_LOOKUP_audit adjustment 2007_(26) Oct-09 (AL)" xfId="3214"/>
    <cellStyle name="_LOOKUP_audit adjustment 2007_(27) Nov-09 (AL)" xfId="3215"/>
    <cellStyle name="_LOOKUP_audit adjustment 2007_09_IBM_A5.6.3_Sig Acc and SFOT Determination" xfId="6901"/>
    <cellStyle name="_LOOKUP_audit adjustment 2007_09_IBM_Preliminary PM (Interim) 31.03.010" xfId="6902"/>
    <cellStyle name="_LOOKUP_audit adjustment 2007_10_IBM_Bank Recon" xfId="6903"/>
    <cellStyle name="_LOOKUP_audit adjustment 2007_10_IBM_J8_Cash Cut Off" xfId="6904"/>
    <cellStyle name="_LOOKUP_audit adjustment 2007_10_IBM_Other liabilities" xfId="6905"/>
    <cellStyle name="_LOOKUP_audit adjustment 2007_10_IBM_PLSF_Circularisation status" xfId="6906"/>
    <cellStyle name="_LOOKUP_audit adjustment 2007_10_IBM_Preliminary PM " xfId="6907"/>
    <cellStyle name="_LOOKUP_audit adjustment 2007_10_IBM_Sig Acc and SFOT determination " xfId="6908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ircularisation Status Specialised Finance Division 17 Mar 10" xfId="690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Jun 08_10_IBM_PLSF_Circularisation status" xfId="6910"/>
    <cellStyle name="_LOOKUP_BA 610 wkgs &amp; Return - 30 Jun 08_10_IBM_Preliminary PM " xfId="6911"/>
    <cellStyle name="_LOOKUP_BA 610 wkgs &amp; Return - 30 Jun 08_10_IBM_Sig Acc and SFOT determination " xfId="6912"/>
    <cellStyle name="_LOOKUP_BA 610 wkgs &amp; Return - 30 Jun 09" xfId="6913"/>
    <cellStyle name="_LOOKUP_BA 610 wkgs &amp; Return - 30 Sep 08" xfId="3237"/>
    <cellStyle name="_LOOKUP_BA 610 wkgs &amp; Return - 30 Sep 08_10_IBM_PLSF_Circularisation status" xfId="6914"/>
    <cellStyle name="_LOOKUP_BA 610 wkgs &amp; Return - 30 Sep 08_10_IBM_Preliminary PM " xfId="6915"/>
    <cellStyle name="_LOOKUP_BA 610 wkgs &amp; Return - 30 Sep 08_10_IBM_Sig Acc and SFOT determination " xfId="6916"/>
    <cellStyle name="_LOOKUP_BA 610 wkgs &amp; Return - 31 Dec 08" xfId="3238"/>
    <cellStyle name="_LOOKUP_BA 610 wkgs &amp; Return - 31 Dec 08 LATEST" xfId="3239"/>
    <cellStyle name="_LOOKUP_BA 610 wkgs &amp; Return - 31 Dec 08_10_IBM_PLSF_Circularisation status" xfId="6917"/>
    <cellStyle name="_LOOKUP_BA 610 wkgs &amp; Return - 31 Dec 08_10_IBM_Preliminary PM " xfId="6918"/>
    <cellStyle name="_LOOKUP_BA 610 wkgs &amp; Return - 31 Dec 08_10_IBM_Sig Acc and SFOT determination " xfId="6919"/>
    <cellStyle name="_LOOKUP_BA 610 wkgs -31.03.08(Version 2)" xfId="3240"/>
    <cellStyle name="_LOOKUP_BA 610 wkgs -31.03.08(Version 2)_10_IBM_PLSF_Circularisation status" xfId="6920"/>
    <cellStyle name="_LOOKUP_BA 610 wkgs -31.03.08(Version 2)_10_IBM_Preliminary PM " xfId="6921"/>
    <cellStyle name="_LOOKUP_BA 610 wkgs -31.03.08(Version 2)_10_IBM_Sig Acc and SFOT determination " xfId="6922"/>
    <cellStyle name="_LOOKUP_Book1" xfId="3241"/>
    <cellStyle name="_LOOKUP_Book1 (3)" xfId="3242"/>
    <cellStyle name="_LOOKUP_Book1 (4)" xfId="3243"/>
    <cellStyle name="_LOOKUP_Book1_1" xfId="3244"/>
    <cellStyle name="_LOOKUP_Book1_1_10_IBM_PLSF_Circularisation status" xfId="6923"/>
    <cellStyle name="_LOOKUP_Book1_1_10_IBM_Preliminary PM " xfId="6924"/>
    <cellStyle name="_LOOKUP_Book1_1_10_IBM_Sig Acc and SFOT determination " xfId="6925"/>
    <cellStyle name="_LOOKUP_Book1_10_IBM_PLSF_Circularisation status" xfId="6926"/>
    <cellStyle name="_LOOKUP_Book1_10_IBM_Preliminary PM " xfId="6927"/>
    <cellStyle name="_LOOKUP_Book1_10_IBM_Sig Acc and SFOT determination " xfId="6928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ircularisation Status Specialised Finance Division 17 Mar 10" xfId="692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10_IBM_PLSF_Circularisation status" xfId="6930"/>
    <cellStyle name="_LOOKUP_Book3_10_IBM_Preliminary PM " xfId="6931"/>
    <cellStyle name="_LOOKUP_Book3_10_IBM_Sig Acc and SFOT determination " xfId="6932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ircularisation Status Specialised Finance Division 17 Mar 10" xfId="6933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 2" xfId="6934"/>
    <cellStyle name="_LOOKUP_Book5 (2)_10_IBM_Bank Recon" xfId="6935"/>
    <cellStyle name="_LOOKUP_Book5 (2)_10_IBM_J8_Cash Cut Off" xfId="6936"/>
    <cellStyle name="_LOOKUP_Book5 (2)_10_IBM_PLSF_Circularisation status" xfId="6937"/>
    <cellStyle name="_LOOKUP_Book5 (2)_Sheet1" xfId="3267"/>
    <cellStyle name="_LOOKUP_Book6" xfId="3268"/>
    <cellStyle name="_LOOKUP_Book6_10_IBM_PLSF_Circularisation status" xfId="6938"/>
    <cellStyle name="_LOOKUP_Book6_10_IBM_Preliminary PM " xfId="6939"/>
    <cellStyle name="_LOOKUP_Book6_10_IBM_Sig Acc and SFOT determination " xfId="6940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ircularisation Status Specialised Finance Division 17 Mar 10" xfId="6941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Circularisation Status Specialised Finance Division 17 Mar 10" xfId="6942"/>
    <cellStyle name="_LOOKUP_Detailed BS Dec 07" xfId="3280"/>
    <cellStyle name="_LOOKUP_Detailed BS Dec 07 2" xfId="6943"/>
    <cellStyle name="_LOOKUP_Detailed BS Dec 07_10_IBM_Bank Recon" xfId="6944"/>
    <cellStyle name="_LOOKUP_Detailed BS Dec 07_10_IBM_J8_Cash Cut Off" xfId="6945"/>
    <cellStyle name="_LOOKUP_Detailed BS Dec 07_10_IBM_PLSF_Circularisation status" xfId="6946"/>
    <cellStyle name="_LOOKUP_Detailed BS Dec 07_Avearge retrieval" xfId="3281"/>
    <cellStyle name="_LOOKUP_Detailed BS Dec 07_Avearge retrieval 2" xfId="6947"/>
    <cellStyle name="_LOOKUP_Detailed BS Dec 07_Avearge retrieval_(26) Oct-09 (AL)" xfId="3282"/>
    <cellStyle name="_LOOKUP_Detailed BS Dec 07_Avearge retrieval_(27) Nov-09 (AL)" xfId="3283"/>
    <cellStyle name="_LOOKUP_Detailed BS Dec 07_Avearge retrieval_09_IBM_A5.6.3_Sig Acc and SFOT Determination" xfId="6948"/>
    <cellStyle name="_LOOKUP_Detailed BS Dec 07_Avearge retrieval_09_IBM_Preliminary PM (Interim) 31.03.010" xfId="6949"/>
    <cellStyle name="_LOOKUP_Detailed BS Dec 07_Avearge retrieval_10_IBM_Bank Recon" xfId="6950"/>
    <cellStyle name="_LOOKUP_Detailed BS Dec 07_Avearge retrieval_10_IBM_J8_Cash Cut Off" xfId="6951"/>
    <cellStyle name="_LOOKUP_Detailed BS Dec 07_Avearge retrieval_10_IBM_Other liabilities" xfId="6952"/>
    <cellStyle name="_LOOKUP_Detailed BS Dec 07_Avearge retrieval_10_IBM_PLSF_Circularisation status" xfId="6953"/>
    <cellStyle name="_LOOKUP_Detailed BS Dec 07_Avearge retrieval_10_IBM_Preliminary PM " xfId="6954"/>
    <cellStyle name="_LOOKUP_Detailed BS Dec 07_Avearge retrieval_10_IBM_Sig Acc and SFOT determination " xfId="6955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ircularisation Status Specialised Finance Division 17 Mar 10" xfId="6956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10_IBM_PLSF_Circularisation status" xfId="6957"/>
    <cellStyle name="_LOOKUP_Detailed BS June08_10_IBM_Preliminary PM " xfId="6958"/>
    <cellStyle name="_LOOKUP_Detailed BS June08_10_IBM_Sig Acc and SFOT determination " xfId="6959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ircularisation Status Specialised Finance Division 17 Mar 10" xfId="6960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10_IBM_PLSF_Circularisation status" xfId="6961"/>
    <cellStyle name="_LOOKUP_Detailed BS March 08(1)_10_IBM_Preliminary PM " xfId="6962"/>
    <cellStyle name="_LOOKUP_Detailed BS March 08(1)_10_IBM_Sig Acc and SFOT determination " xfId="6963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ircularisation Status Specialised Finance Division 17 Mar 10" xfId="6964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10_IBM_PLSF_Circularisation status" xfId="6965"/>
    <cellStyle name="_LOOKUP_Essbase March 2008_10_IBM_Preliminary PM " xfId="6966"/>
    <cellStyle name="_LOOKUP_Essbase March 2008_10_IBM_Sig Acc and SFOT determination " xfId="6967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ircularisation Status Specialised Finance Division 17 Mar 10" xfId="6968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NANCIALS 30-JUN-08-New Format-Auditors-Reformated_10_IBM_PLSF_Circularisation status" xfId="6969"/>
    <cellStyle name="_LOOKUP_FINANCIALS 30-JUN-08-New Format-Auditors-Reformated_10_IBM_Preliminary PM " xfId="6970"/>
    <cellStyle name="_LOOKUP_FINANCIALS 30-JUN-08-New Format-Auditors-Reformated_10_IBM_Sig Acc and SFOT determination " xfId="6971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10_IBM_PLSF_Circularisation status" xfId="6972"/>
    <cellStyle name="_LOOKUP_FV of Derivatives - 31.03.08_10_IBM_Preliminary PM " xfId="6973"/>
    <cellStyle name="_LOOKUP_FV of Derivatives - 31.03.08_10_IBM_Sig Acc and SFOT determination " xfId="697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ircularisation Status Specialised Finance Division 17 Mar 10" xfId="6975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Loans list Jan 2010" xfId="6976"/>
    <cellStyle name="_LOOKUP_Loans list Jan 2010_10_IBM_PRE FINAL WP_PB_BS 170310" xfId="6977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10_IBM_PLSF_Circularisation status" xfId="6978"/>
    <cellStyle name="_LOOKUP_SARBResults_1101_10_IBM_Preliminary PM " xfId="6979"/>
    <cellStyle name="_LOOKUP_SARBResults_1101_10_IBM_Sig Acc and SFOT determination " xfId="6980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ircularisation Status Specialised Finance Division 17 Mar 10" xfId="6981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10_IBM_PLSF_Circularisation status" xfId="6982"/>
    <cellStyle name="_LOOKUP_Statutory Annual Report - 31 03 08_10_IBM_Preliminary PM " xfId="6983"/>
    <cellStyle name="_LOOKUP_Statutory Annual Report - 31 03 08_10_IBM_Sig Acc and SFOT determination " xfId="6984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ircularisation Status Specialised Finance Division 17 Mar 10" xfId="698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ew" xfId="6986"/>
    <cellStyle name="_New_10_IBM_Other liabilities" xfId="6987"/>
    <cellStyle name="_New_Circularisation Status Specialised Finance Division 17 Mar 10" xfId="6988"/>
    <cellStyle name="_New_Sheet1" xfId="6989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B Pack workings MAR09" xfId="6990"/>
    <cellStyle name="_PB Pack workings MAR09_Circularisation Status Specialised Finance Division 17 Mar 10" xfId="6991"/>
    <cellStyle name="_PB Pack workings MAR09_Sheet1" xfId="6992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- Interdiv" xfId="6993"/>
    <cellStyle name="_PLT - Interdiv_10_IBM_Bank Recon" xfId="6994"/>
    <cellStyle name="_PLT - Interdiv_10_IBM_J8_Cash Cut Off" xfId="6995"/>
    <cellStyle name="_PLT - Interdiv_10_IBM_Other liabilities" xfId="6996"/>
    <cellStyle name="_PLT - Interdiv_Circularisation Status Specialised Finance Division 17 Mar 10" xfId="6997"/>
    <cellStyle name="_PLT - Interdiv_Sheet1" xfId="6998"/>
    <cellStyle name="_PLT interdiv" xfId="3451"/>
    <cellStyle name="_PLT interdiv_10_IBM_Bank Recon" xfId="6999"/>
    <cellStyle name="_PLT interdiv_10_IBM_J8_Cash Cut Off" xfId="7000"/>
    <cellStyle name="_PLT interdiv_10_IBM_PLSF_Circularisation status" xfId="700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2" xfId="7002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 2" xfId="7003"/>
    <cellStyle name="_Portfolio_(05) CAR Dec-07_(26) Oct-09 (AL)" xfId="3466"/>
    <cellStyle name="_Portfolio_(05) CAR Dec-07_(27) Nov-09 (AL)" xfId="3467"/>
    <cellStyle name="_Portfolio_(05) CAR Dec-07_09_IBM_A5.6.3_Sig Acc and SFOT Determination" xfId="7004"/>
    <cellStyle name="_Portfolio_(05) CAR Dec-07_09_IBM_Preliminary PM (Interim) 31.03.010" xfId="7005"/>
    <cellStyle name="_Portfolio_(05) CAR Dec-07_10_IBM_Bank Recon" xfId="7006"/>
    <cellStyle name="_Portfolio_(05) CAR Dec-07_10_IBM_J8_Cash Cut Off" xfId="7007"/>
    <cellStyle name="_Portfolio_(05) CAR Dec-07_10_IBM_Other liabilities" xfId="7008"/>
    <cellStyle name="_Portfolio_(05) CAR Dec-07_10_IBM_PLSF_Circularisation status" xfId="7009"/>
    <cellStyle name="_Portfolio_(05) CAR Dec-07_10_IBM_Preliminary PM " xfId="7010"/>
    <cellStyle name="_Portfolio_(05) CAR Dec-07_10_IBM_Sig Acc and SFOT determination " xfId="7011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ircularisation Status Specialised Finance Division 17 Mar 10" xfId="7012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10_IBM_PLSF_Circularisation status" xfId="7013"/>
    <cellStyle name="_Portfolio_08_IBM_A2.2.1 to A2.2.15_Statutory workings - 31 03 08_10_IBM_Preliminary PM " xfId="7014"/>
    <cellStyle name="_Portfolio_08_IBM_A2.2.1 to A2.2.15_Statutory workings - 31 03 08_10_IBM_Sig Acc and SFOT determination " xfId="7015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Circularisation Status Specialised Finance Division 17 Mar 10" xfId="7016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09_IBM_A5.6.3_Sig Acc and SFOT Determination" xfId="7017"/>
    <cellStyle name="_Portfolio_09_IBM_Pre-Final WP_Share capital_BS_H4 - N4_07.04.09" xfId="7018"/>
    <cellStyle name="_Portfolio_09_IBM_Preliminary PM (Interim) 31.03.010" xfId="7019"/>
    <cellStyle name="_Portfolio_09_Sep_IBM_Final WP_Share capital_BS_F-4_Investments" xfId="7020"/>
    <cellStyle name="_Portfolio_10_IBM_Bank Recon" xfId="7021"/>
    <cellStyle name="_Portfolio_10_IBM_J8_Cash Cut Off" xfId="7022"/>
    <cellStyle name="_Portfolio_10_IBM_Other liabilities" xfId="7023"/>
    <cellStyle name="_Portfolio_10_IBM_PLSF_Circularisation status" xfId="7024"/>
    <cellStyle name="_Portfolio_10_IBM_Preliminary PM " xfId="7025"/>
    <cellStyle name="_Portfolio_10_IBM_Sig Acc and SFOT determination " xfId="7026"/>
    <cellStyle name="_Portfolio_31.12.09 Mauritius-USD based ledger - Final1" xfId="3497"/>
    <cellStyle name="_Portfolio_audit adjustment 2007" xfId="3498"/>
    <cellStyle name="_Portfolio_audit adjustment 2007 2" xfId="7027"/>
    <cellStyle name="_Portfolio_audit adjustment 2007_(26) Oct-09 (AL)" xfId="3499"/>
    <cellStyle name="_Portfolio_audit adjustment 2007_(27) Nov-09 (AL)" xfId="3500"/>
    <cellStyle name="_Portfolio_audit adjustment 2007_09_IBM_A5.6.3_Sig Acc and SFOT Determination" xfId="7028"/>
    <cellStyle name="_Portfolio_audit adjustment 2007_09_IBM_Preliminary PM (Interim) 31.03.010" xfId="7029"/>
    <cellStyle name="_Portfolio_audit adjustment 2007_10_IBM_Bank Recon" xfId="7030"/>
    <cellStyle name="_Portfolio_audit adjustment 2007_10_IBM_J8_Cash Cut Off" xfId="7031"/>
    <cellStyle name="_Portfolio_audit adjustment 2007_10_IBM_Other liabilities" xfId="7032"/>
    <cellStyle name="_Portfolio_audit adjustment 2007_10_IBM_PLSF_Circularisation status" xfId="7033"/>
    <cellStyle name="_Portfolio_audit adjustment 2007_10_IBM_Preliminary PM " xfId="7034"/>
    <cellStyle name="_Portfolio_audit adjustment 2007_10_IBM_Sig Acc and SFOT determination " xfId="7035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ircularisation Status Specialised Finance Division 17 Mar 10" xfId="7036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Jun 08_10_IBM_PLSF_Circularisation status" xfId="7037"/>
    <cellStyle name="_Portfolio_BA 610 wkgs &amp; Return - 30 Jun 08_10_IBM_Preliminary PM " xfId="7038"/>
    <cellStyle name="_Portfolio_BA 610 wkgs &amp; Return - 30 Jun 08_10_IBM_Sig Acc and SFOT determination " xfId="7039"/>
    <cellStyle name="_Portfolio_BA 610 wkgs &amp; Return - 30 Jun 09" xfId="7040"/>
    <cellStyle name="_Portfolio_BA 610 wkgs &amp; Return - 30 Sep 08" xfId="3522"/>
    <cellStyle name="_Portfolio_BA 610 wkgs &amp; Return - 30 Sep 08_10_IBM_PLSF_Circularisation status" xfId="7041"/>
    <cellStyle name="_Portfolio_BA 610 wkgs &amp; Return - 30 Sep 08_10_IBM_Preliminary PM " xfId="7042"/>
    <cellStyle name="_Portfolio_BA 610 wkgs &amp; Return - 30 Sep 08_10_IBM_Sig Acc and SFOT determination " xfId="7043"/>
    <cellStyle name="_Portfolio_BA 610 wkgs &amp; Return - 31 Dec 08" xfId="3523"/>
    <cellStyle name="_Portfolio_BA 610 wkgs &amp; Return - 31 Dec 08 LATEST" xfId="3524"/>
    <cellStyle name="_Portfolio_BA 610 wkgs &amp; Return - 31 Dec 08_10_IBM_PLSF_Circularisation status" xfId="7044"/>
    <cellStyle name="_Portfolio_BA 610 wkgs &amp; Return - 31 Dec 08_10_IBM_Preliminary PM " xfId="7045"/>
    <cellStyle name="_Portfolio_BA 610 wkgs &amp; Return - 31 Dec 08_10_IBM_Sig Acc and SFOT determination " xfId="7046"/>
    <cellStyle name="_Portfolio_BA 610 wkgs -31.03.08(Version 2)" xfId="3525"/>
    <cellStyle name="_Portfolio_BA 610 wkgs -31.03.08(Version 2)_10_IBM_PLSF_Circularisation status" xfId="7047"/>
    <cellStyle name="_Portfolio_BA 610 wkgs -31.03.08(Version 2)_10_IBM_Preliminary PM " xfId="7048"/>
    <cellStyle name="_Portfolio_BA 610 wkgs -31.03.08(Version 2)_10_IBM_Sig Acc and SFOT determination " xfId="7049"/>
    <cellStyle name="_Portfolio_Book1" xfId="3526"/>
    <cellStyle name="_Portfolio_Book1 (3)" xfId="3527"/>
    <cellStyle name="_Portfolio_Book1 (4)" xfId="3528"/>
    <cellStyle name="_Portfolio_Book1_1" xfId="3529"/>
    <cellStyle name="_Portfolio_Book1_1_10_IBM_PLSF_Circularisation status" xfId="7050"/>
    <cellStyle name="_Portfolio_Book1_1_10_IBM_Preliminary PM " xfId="7051"/>
    <cellStyle name="_Portfolio_Book1_1_10_IBM_Sig Acc and SFOT determination " xfId="7052"/>
    <cellStyle name="_Portfolio_Book1_10_IBM_PLSF_Circularisation status" xfId="7053"/>
    <cellStyle name="_Portfolio_Book1_10_IBM_Preliminary PM " xfId="7054"/>
    <cellStyle name="_Portfolio_Book1_10_IBM_Sig Acc and SFOT determination " xfId="7055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ircularisation Status Specialised Finance Division 17 Mar 10" xfId="7056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10_IBM_PLSF_Circularisation status" xfId="7057"/>
    <cellStyle name="_Portfolio_Book3_10_IBM_Preliminary PM " xfId="7058"/>
    <cellStyle name="_Portfolio_Book3_10_IBM_Sig Acc and SFOT determination " xfId="7059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ircularisation Status Specialised Finance Division 17 Mar 10" xfId="7060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 2" xfId="7061"/>
    <cellStyle name="_Portfolio_Book5 (2)_10_IBM_Bank Recon" xfId="7062"/>
    <cellStyle name="_Portfolio_Book5 (2)_10_IBM_J8_Cash Cut Off" xfId="7063"/>
    <cellStyle name="_Portfolio_Book5 (2)_10_IBM_PLSF_Circularisation status" xfId="7064"/>
    <cellStyle name="_Portfolio_Book5 (2)_Sheet1" xfId="3552"/>
    <cellStyle name="_Portfolio_Book6" xfId="3553"/>
    <cellStyle name="_Portfolio_Book6_10_IBM_PLSF_Circularisation status" xfId="7065"/>
    <cellStyle name="_Portfolio_Book6_10_IBM_Preliminary PM " xfId="7066"/>
    <cellStyle name="_Portfolio_Book6_10_IBM_Sig Acc and SFOT determination " xfId="7067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ircularisation Status Specialised Finance Division 17 Mar 10" xfId="706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Circularisation Status Specialised Finance Division 17 Mar 10" xfId="7069"/>
    <cellStyle name="_Portfolio_Detailed BS Dec 07" xfId="3565"/>
    <cellStyle name="_Portfolio_Detailed BS Dec 07 2" xfId="7070"/>
    <cellStyle name="_Portfolio_Detailed BS Dec 07_10_IBM_Bank Recon" xfId="7071"/>
    <cellStyle name="_Portfolio_Detailed BS Dec 07_10_IBM_J8_Cash Cut Off" xfId="7072"/>
    <cellStyle name="_Portfolio_Detailed BS Dec 07_10_IBM_PLSF_Circularisation status" xfId="7073"/>
    <cellStyle name="_Portfolio_Detailed BS Dec 07_Avearge retrieval" xfId="3566"/>
    <cellStyle name="_Portfolio_Detailed BS Dec 07_Avearge retrieval 2" xfId="7074"/>
    <cellStyle name="_Portfolio_Detailed BS Dec 07_Avearge retrieval_(26) Oct-09 (AL)" xfId="3567"/>
    <cellStyle name="_Portfolio_Detailed BS Dec 07_Avearge retrieval_(27) Nov-09 (AL)" xfId="3568"/>
    <cellStyle name="_Portfolio_Detailed BS Dec 07_Avearge retrieval_09_IBM_A5.6.3_Sig Acc and SFOT Determination" xfId="7075"/>
    <cellStyle name="_Portfolio_Detailed BS Dec 07_Avearge retrieval_09_IBM_Preliminary PM (Interim) 31.03.010" xfId="7076"/>
    <cellStyle name="_Portfolio_Detailed BS Dec 07_Avearge retrieval_10_IBM_Bank Recon" xfId="7077"/>
    <cellStyle name="_Portfolio_Detailed BS Dec 07_Avearge retrieval_10_IBM_J8_Cash Cut Off" xfId="7078"/>
    <cellStyle name="_Portfolio_Detailed BS Dec 07_Avearge retrieval_10_IBM_Other liabilities" xfId="7079"/>
    <cellStyle name="_Portfolio_Detailed BS Dec 07_Avearge retrieval_10_IBM_PLSF_Circularisation status" xfId="7080"/>
    <cellStyle name="_Portfolio_Detailed BS Dec 07_Avearge retrieval_10_IBM_Preliminary PM " xfId="7081"/>
    <cellStyle name="_Portfolio_Detailed BS Dec 07_Avearge retrieval_10_IBM_Sig Acc and SFOT determination " xfId="7082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ircularisation Status Specialised Finance Division 17 Mar 10" xfId="7083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10_IBM_PLSF_Circularisation status" xfId="7084"/>
    <cellStyle name="_Portfolio_Detailed BS June08_10_IBM_Preliminary PM " xfId="7085"/>
    <cellStyle name="_Portfolio_Detailed BS June08_10_IBM_Sig Acc and SFOT determination " xfId="7086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ircularisation Status Specialised Finance Division 17 Mar 10" xfId="708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10_IBM_PLSF_Circularisation status" xfId="7088"/>
    <cellStyle name="_Portfolio_Detailed BS March 08(1)_10_IBM_Preliminary PM " xfId="7089"/>
    <cellStyle name="_Portfolio_Detailed BS March 08(1)_10_IBM_Sig Acc and SFOT determination " xfId="7090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ircularisation Status Specialised Finance Division 17 Mar 10" xfId="7091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10_IBM_PLSF_Circularisation status" xfId="7092"/>
    <cellStyle name="_Portfolio_Essbase March 2008_10_IBM_Preliminary PM " xfId="7093"/>
    <cellStyle name="_Portfolio_Essbase March 2008_10_IBM_Sig Acc and SFOT determination " xfId="7094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ircularisation Status Specialised Finance Division 17 Mar 10" xfId="7095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NANCIALS 30-JUN-08-New Format-Auditors-Reformated_10_IBM_PLSF_Circularisation status" xfId="7096"/>
    <cellStyle name="_Portfolio_FINANCIALS 30-JUN-08-New Format-Auditors-Reformated_10_IBM_Preliminary PM " xfId="7097"/>
    <cellStyle name="_Portfolio_FINANCIALS 30-JUN-08-New Format-Auditors-Reformated_10_IBM_Sig Acc and SFOT determination " xfId="7098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10_IBM_PLSF_Circularisation status" xfId="7099"/>
    <cellStyle name="_Portfolio_FV of Derivatives - 31.03.08_10_IBM_Preliminary PM " xfId="7100"/>
    <cellStyle name="_Portfolio_FV of Derivatives - 31.03.08_10_IBM_Sig Acc and SFOT determination " xfId="7101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ircularisation Status Specialised Finance Division 17 Mar 10" xfId="7102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Loans list Jan 2010" xfId="7103"/>
    <cellStyle name="_Portfolio_Loans list Jan 2010_10_IBM_PRE FINAL WP_PB_BS 170310" xfId="710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10_IBM_PLSF_Circularisation status" xfId="7105"/>
    <cellStyle name="_Portfolio_SARBResults_1101_10_IBM_Preliminary PM " xfId="7106"/>
    <cellStyle name="_Portfolio_SARBResults_1101_10_IBM_Sig Acc and SFOT determination " xfId="7107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ircularisation Status Specialised Finance Division 17 Mar 10" xfId="710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10_IBM_PLSF_Circularisation status" xfId="7109"/>
    <cellStyle name="_Portfolio_Statutory Annual Report - 31 03 08_10_IBM_Preliminary PM " xfId="7110"/>
    <cellStyle name="_Portfolio_Statutory Annual Report - 31 03 08_10_IBM_Sig Acc and SFOT determination " xfId="7111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ircularisation Status Specialised Finance Division 17 Mar 10" xfId="7112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ivate banking" xfId="7113"/>
    <cellStyle name="_Private banking_Sheet1" xfId="7114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esidual charges v" xfId="7115"/>
    <cellStyle name="_Residual charges v_Circularisation Status Specialised Finance Division 17 Mar 10" xfId="7116"/>
    <cellStyle name="_Residual charges v_Sheet1" xfId="7117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 (2)" xfId="7118"/>
    <cellStyle name="_Sheet1 (2)_Circularisation Status Specialised Finance Division 17 Mar 10" xfId="7119"/>
    <cellStyle name="_Sheet1 (2)_Sheet1" xfId="7120"/>
    <cellStyle name="_Sheet1 2" xfId="7121"/>
    <cellStyle name="_Sheet1 3" xfId="7122"/>
    <cellStyle name="_Sheet1_(05) CAR Dec-07" xfId="3857"/>
    <cellStyle name="_Sheet1_(05) CAR Dec-07 2" xfId="7123"/>
    <cellStyle name="_Sheet1_(05) CAR Dec-07_(26) Oct-09 (AL)" xfId="3858"/>
    <cellStyle name="_Sheet1_(05) CAR Dec-07_(27) Nov-09 (AL)" xfId="3859"/>
    <cellStyle name="_Sheet1_(05) CAR Dec-07_09_IBM_A5.6.3_Sig Acc and SFOT Determination" xfId="7124"/>
    <cellStyle name="_Sheet1_(05) CAR Dec-07_09_IBM_Preliminary PM (Interim) 31.03.010" xfId="7125"/>
    <cellStyle name="_Sheet1_(05) CAR Dec-07_10_IBM_Bank Recon" xfId="7126"/>
    <cellStyle name="_Sheet1_(05) CAR Dec-07_10_IBM_J8_Cash Cut Off" xfId="7127"/>
    <cellStyle name="_Sheet1_(05) CAR Dec-07_10_IBM_Other liabilities" xfId="7128"/>
    <cellStyle name="_Sheet1_(05) CAR Dec-07_10_IBM_PLSF_Circularisation status" xfId="7129"/>
    <cellStyle name="_Sheet1_(05) CAR Dec-07_10_IBM_Preliminary PM " xfId="7130"/>
    <cellStyle name="_Sheet1_(05) CAR Dec-07_10_IBM_Sig Acc and SFOT determination " xfId="7131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ircularisation Status Specialised Finance Division 17 Mar 10" xfId="7132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10_IBM_PLSF_Circularisation status" xfId="7133"/>
    <cellStyle name="_Sheet1_08_IBM_A2.2.1 to A2.2.15_Statutory workings - 31 03 08_10_IBM_Preliminary PM " xfId="7134"/>
    <cellStyle name="_Sheet1_08_IBM_A2.2.1 to A2.2.15_Statutory workings - 31 03 08_10_IBM_Sig Acc and SFOT determination " xfId="7135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Circularisation Status Specialised Finance Division 17 Mar 10" xfId="713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09_IBM_A5.6.3_Sig Acc and SFOT Determination" xfId="7137"/>
    <cellStyle name="_Sheet1_09_IBM_Pre-Final WP_Share capital_BS_H4 - N4_07.04.09" xfId="7138"/>
    <cellStyle name="_Sheet1_09_IBM_Preliminary PM (Interim) 31.03.010" xfId="7139"/>
    <cellStyle name="_Sheet1_09_Sep_IBM_Final WP_Share capital_BS_F-4_Investments" xfId="7140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10_IBM_Bank Recon" xfId="7141"/>
    <cellStyle name="_Sheet1_10_IBM_J8_Cash Cut Off" xfId="7142"/>
    <cellStyle name="_Sheet1_10_IBM_Other liabilities" xfId="7143"/>
    <cellStyle name="_Sheet1_10_IBM_PLSF_Circularisation status" xfId="7144"/>
    <cellStyle name="_Sheet1_10_IBM_Preliminary PM " xfId="7145"/>
    <cellStyle name="_Sheet1_10_IBM_Sig Acc and SFOT determination " xfId="7146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 2" xfId="7147"/>
    <cellStyle name="_Sheet1_audit adjustment 2007_(26) Oct-09 (AL)" xfId="3903"/>
    <cellStyle name="_Sheet1_audit adjustment 2007_(27) Nov-09 (AL)" xfId="3904"/>
    <cellStyle name="_Sheet1_audit adjustment 2007_09_IBM_A5.6.3_Sig Acc and SFOT Determination" xfId="7148"/>
    <cellStyle name="_Sheet1_audit adjustment 2007_09_IBM_Preliminary PM (Interim) 31.03.010" xfId="7149"/>
    <cellStyle name="_Sheet1_audit adjustment 2007_10_IBM_Bank Recon" xfId="7150"/>
    <cellStyle name="_Sheet1_audit adjustment 2007_10_IBM_J8_Cash Cut Off" xfId="7151"/>
    <cellStyle name="_Sheet1_audit adjustment 2007_10_IBM_PLSF_Circularisation status" xfId="7152"/>
    <cellStyle name="_Sheet1_audit adjustment 2007_10_IBM_Preliminary PM " xfId="7153"/>
    <cellStyle name="_Sheet1_audit adjustment 2007_10_IBM_Sig Acc and SFOT determination " xfId="715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ircularisation Status Specialised Finance Division 17 Mar 10" xfId="7155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Jun 08_10_IBM_PLSF_Circularisation status" xfId="7156"/>
    <cellStyle name="_Sheet1_BA 610 wkgs &amp; Return - 30 Jun 08_10_IBM_Preliminary PM " xfId="7157"/>
    <cellStyle name="_Sheet1_BA 610 wkgs &amp; Return - 30 Jun 08_10_IBM_Sig Acc and SFOT determination " xfId="7158"/>
    <cellStyle name="_Sheet1_BA 610 wkgs &amp; Return - 30 Jun 09" xfId="7159"/>
    <cellStyle name="_Sheet1_BA 610 wkgs &amp; Return - 30 Sep 08" xfId="3926"/>
    <cellStyle name="_Sheet1_BA 610 wkgs &amp; Return - 30 Sep 08_10_IBM_PLSF_Circularisation status" xfId="7160"/>
    <cellStyle name="_Sheet1_BA 610 wkgs &amp; Return - 30 Sep 08_10_IBM_Preliminary PM " xfId="7161"/>
    <cellStyle name="_Sheet1_BA 610 wkgs &amp; Return - 30 Sep 08_10_IBM_Sig Acc and SFOT determination " xfId="7162"/>
    <cellStyle name="_Sheet1_BA 610 wkgs &amp; Return - 31 Dec 08" xfId="3927"/>
    <cellStyle name="_Sheet1_BA 610 wkgs &amp; Return - 31 Dec 08 LATEST" xfId="3928"/>
    <cellStyle name="_Sheet1_BA 610 wkgs &amp; Return - 31 Dec 08_10_IBM_PLSF_Circularisation status" xfId="7163"/>
    <cellStyle name="_Sheet1_BA 610 wkgs &amp; Return - 31 Dec 08_10_IBM_Preliminary PM " xfId="7164"/>
    <cellStyle name="_Sheet1_BA 610 wkgs &amp; Return - 31 Dec 08_10_IBM_Sig Acc and SFOT determination " xfId="7165"/>
    <cellStyle name="_Sheet1_BA 610 wkgs -31.03.08(Version 2)" xfId="3929"/>
    <cellStyle name="_Sheet1_BA 610 wkgs -31.03.08(Version 2)_10_IBM_PLSF_Circularisation status" xfId="7166"/>
    <cellStyle name="_Sheet1_BA 610 wkgs -31.03.08(Version 2)_10_IBM_Preliminary PM " xfId="7167"/>
    <cellStyle name="_Sheet1_BA 610 wkgs -31.03.08(Version 2)_10_IBM_Sig Acc and SFOT determination " xfId="7168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1_10_IBM_PLSF_Circularisation status" xfId="7169"/>
    <cellStyle name="_Sheet1_Book1_1_10_IBM_Preliminary PM " xfId="7170"/>
    <cellStyle name="_Sheet1_Book1_1_10_IBM_Sig Acc and SFOT determination " xfId="7171"/>
    <cellStyle name="_Sheet1_Book1_10_IBM_PLSF_Circularisation status" xfId="7172"/>
    <cellStyle name="_Sheet1_Book1_10_IBM_Preliminary PM " xfId="7173"/>
    <cellStyle name="_Sheet1_Book1_10_IBM_Sig Acc and SFOT determination " xfId="7174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ircularisation Status Specialised Finance Division 17 Mar 10" xfId="7175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10_IBM_PLSF_Circularisation status" xfId="7176"/>
    <cellStyle name="_Sheet1_Book3_10_IBM_Preliminary PM " xfId="7177"/>
    <cellStyle name="_Sheet1_Book3_10_IBM_Sig Acc and SFOT determination " xfId="7178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ircularisation Status Specialised Finance Division 17 Mar 10" xfId="7179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 2" xfId="7180"/>
    <cellStyle name="_Sheet1_Book5 (2)_10_IBM_Bank Recon" xfId="7181"/>
    <cellStyle name="_Sheet1_Book5 (2)_10_IBM_J8_Cash Cut Off" xfId="7182"/>
    <cellStyle name="_Sheet1_Book5 (2)_10_IBM_PLSF_Circularisation status" xfId="7183"/>
    <cellStyle name="_Sheet1_Book5 (2)_Sheet1" xfId="3958"/>
    <cellStyle name="_Sheet1_Book6" xfId="3959"/>
    <cellStyle name="_Sheet1_Book6_10_IBM_PLSF_Circularisation status" xfId="7184"/>
    <cellStyle name="_Sheet1_Book6_10_IBM_Preliminary PM " xfId="7185"/>
    <cellStyle name="_Sheet1_Book6_10_IBM_Sig Acc and SFOT determination " xfId="7186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ircularisation Status Specialised Finance Division 17 Mar 10" xfId="7187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ircularisation Status Specialised Finance Division 17 Mar 10" xfId="7188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 2" xfId="7189"/>
    <cellStyle name="_Sheet1_Detailed BS Dec 07_10_IBM_Bank Recon" xfId="7190"/>
    <cellStyle name="_Sheet1_Detailed BS Dec 07_10_IBM_J8_Cash Cut Off" xfId="7191"/>
    <cellStyle name="_Sheet1_Detailed BS Dec 07_10_IBM_PLSF_Circularisation status" xfId="7192"/>
    <cellStyle name="_Sheet1_Detailed BS Dec 07_Avearge retrieval" xfId="3978"/>
    <cellStyle name="_Sheet1_Detailed BS Dec 07_Avearge retrieval 2" xfId="7193"/>
    <cellStyle name="_Sheet1_Detailed BS Dec 07_Avearge retrieval_(26) Oct-09 (AL)" xfId="3979"/>
    <cellStyle name="_Sheet1_Detailed BS Dec 07_Avearge retrieval_(27) Nov-09 (AL)" xfId="3980"/>
    <cellStyle name="_Sheet1_Detailed BS Dec 07_Avearge retrieval_09_IBM_A5.6.3_Sig Acc and SFOT Determination" xfId="7194"/>
    <cellStyle name="_Sheet1_Detailed BS Dec 07_Avearge retrieval_09_IBM_Preliminary PM (Interim) 31.03.010" xfId="7195"/>
    <cellStyle name="_Sheet1_Detailed BS Dec 07_Avearge retrieval_10_IBM_Bank Recon" xfId="7196"/>
    <cellStyle name="_Sheet1_Detailed BS Dec 07_Avearge retrieval_10_IBM_J8_Cash Cut Off" xfId="7197"/>
    <cellStyle name="_Sheet1_Detailed BS Dec 07_Avearge retrieval_10_IBM_PLSF_Circularisation status" xfId="7198"/>
    <cellStyle name="_Sheet1_Detailed BS Dec 07_Avearge retrieval_10_IBM_Preliminary PM " xfId="7199"/>
    <cellStyle name="_Sheet1_Detailed BS Dec 07_Avearge retrieval_10_IBM_Sig Acc and SFOT determination " xfId="720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ircularisation Status Specialised Finance Division 17 Mar 10" xfId="7201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10_IBM_PLSF_Circularisation status" xfId="7202"/>
    <cellStyle name="_Sheet1_Detailed BS June08_10_IBM_Preliminary PM " xfId="7203"/>
    <cellStyle name="_Sheet1_Detailed BS June08_10_IBM_Sig Acc and SFOT determination " xfId="72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ircularisation Status Specialised Finance Division 17 Mar 10" xfId="7205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10_IBM_PLSF_Circularisation status" xfId="7206"/>
    <cellStyle name="_Sheet1_Detailed BS March 08(1)_10_IBM_Preliminary PM " xfId="7207"/>
    <cellStyle name="_Sheet1_Detailed BS March 08(1)_10_IBM_Sig Acc and SFOT determination " xfId="7208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ircularisation Status Specialised Finance Division 17 Mar 10" xfId="720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10_IBM_PLSF_Circularisation status" xfId="7210"/>
    <cellStyle name="_Sheet1_Essbase March 2008_10_IBM_Preliminary PM " xfId="7211"/>
    <cellStyle name="_Sheet1_Essbase March 2008_10_IBM_Sig Acc and SFOT determination " xfId="7212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ircularisation Status Specialised Finance Division 17 Mar 10" xfId="7213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NANCIALS 30-JUN-08-New Format-Auditors-Reformated_10_IBM_PLSF_Circularisation status" xfId="7214"/>
    <cellStyle name="_Sheet1_FINANCIALS 30-JUN-08-New Format-Auditors-Reformated_10_IBM_Preliminary PM " xfId="7215"/>
    <cellStyle name="_Sheet1_FINANCIALS 30-JUN-08-New Format-Auditors-Reformated_10_IBM_Sig Acc and SFOT determination " xfId="7216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10_IBM_PLSF_Circularisation status" xfId="7217"/>
    <cellStyle name="_Sheet1_FV of Derivatives - 31.03.08_10_IBM_Preliminary PM " xfId="7218"/>
    <cellStyle name="_Sheet1_FV of Derivatives - 31.03.08_10_IBM_Sig Acc and SFOT determination " xfId="7219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ircularisation Status Specialised Finance Division 17 Mar 10" xfId="7220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ans list Jan 2010" xfId="7221"/>
    <cellStyle name="_Sheet1_Loans list Jan 2010_10_IBM_PRE FINAL WP_PB_BS 170310" xfId="7222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10_IBM_PLSF_Circularisation status" xfId="7223"/>
    <cellStyle name="_Sheet1_SARBResults_1101_10_IBM_Preliminary PM " xfId="7224"/>
    <cellStyle name="_Sheet1_SARBResults_1101_10_IBM_Sig Acc and SFOT determination " xfId="7225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ircularisation Status Specialised Finance Division 17 Mar 10" xfId="7226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10_IBM_PLSF_Circularisation status" xfId="7227"/>
    <cellStyle name="_Sheet1_Statutory Annual Report - 31 03 08_10_IBM_Preliminary PM " xfId="7228"/>
    <cellStyle name="_Sheet1_Statutory Annual Report - 31 03 08_10_IBM_Sig Acc and SFOT determination " xfId="7229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ircularisation Status Specialised Finance Division 17 Mar 10" xfId="7230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 2" xfId="7231"/>
    <cellStyle name="_Sheet6_10_IBM_Bank Recon" xfId="7232"/>
    <cellStyle name="_Sheet6_10_IBM_J8_Cash Cut Off" xfId="7233"/>
    <cellStyle name="_Sheet6_10_IBM_PLSF_Circularisation status" xfId="7234"/>
    <cellStyle name="_Sheet6_Sheet1" xfId="4147"/>
    <cellStyle name="_SmartLiveRates" xfId="4148"/>
    <cellStyle name="_SmartLiveRates_Sheet1" xfId="4149"/>
    <cellStyle name="_South Africa Alpha SPC IBUK values Jan" xfId="7235"/>
    <cellStyle name="_South Africa Alpha SPC IBUK values Jan_Circularisation Status Specialised Finance Division 17 Mar 10" xfId="7236"/>
    <cellStyle name="_South Africa Alpha SPC IBUK values Jan_Sheet1" xfId="7237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2" xfId="7238"/>
    <cellStyle name="_Summary Surveillance Report May 2007" xfId="4163"/>
    <cellStyle name="_Summary Surveillance Report May 2007_Sheet1" xfId="4164"/>
    <cellStyle name="_Summary_10_IBM_Bank Recon" xfId="7239"/>
    <cellStyle name="_Summary_10_IBM_J8_Cash Cut Off" xfId="7240"/>
    <cellStyle name="_Summary_10_IBM_PLSF_Circularisation status" xfId="7241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B" xfId="7242"/>
    <cellStyle name="_TB 31 Mar 09" xfId="7243"/>
    <cellStyle name="_TB 31 Mar 09_Circularisation Status Specialised Finance Division 17 Mar 10" xfId="7244"/>
    <cellStyle name="_TB 31 Mar 09_Sheet1" xfId="7245"/>
    <cellStyle name="_TB -31.01.09 v2" xfId="7246"/>
    <cellStyle name="_TB -31.01.09 v2_Circularisation Status Specialised Finance Division 17 Mar 10" xfId="7247"/>
    <cellStyle name="_TB -31.01.09 v2_Sheet1" xfId="7248"/>
    <cellStyle name="_TB_Circularisation Status Specialised Finance Division 17 Mar 10" xfId="7249"/>
    <cellStyle name="_TB_Sheet1" xfId="7250"/>
    <cellStyle name="_tb31.01.09" xfId="7251"/>
    <cellStyle name="_tb31.01.09_Circularisation Status Specialised Finance Division 17 Mar 10" xfId="7252"/>
    <cellStyle name="_tb31.01.09_Sheet1" xfId="7253"/>
    <cellStyle name="_tb-bs workings" xfId="7254"/>
    <cellStyle name="_tb-bs workings_Sheet1" xfId="7255"/>
    <cellStyle name="_to print" xfId="7256"/>
    <cellStyle name="_to print_Sheet1" xfId="7257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 2" xfId="7258"/>
    <cellStyle name="_Trade_10_IBM_Bank Recon" xfId="7259"/>
    <cellStyle name="_Trade_10_IBM_J8_Cash Cut Off" xfId="7260"/>
    <cellStyle name="_Trade_10_IBM_PLSF_Circularisation status" xfId="7261"/>
    <cellStyle name="_Trade_Sheet1" xfId="4207"/>
    <cellStyle name="_Trades" xfId="4208"/>
    <cellStyle name="_TRIAL BALANCE - 31.03.08" xfId="4209"/>
    <cellStyle name="_TRIAL BALANCE - 31.03.08_10_IBM_Bank Recon" xfId="7262"/>
    <cellStyle name="_TRIAL BALANCE - 31.03.08_10_IBM_J8_Cash Cut Off" xfId="7263"/>
    <cellStyle name="_TRIAL BALANCE - 31.03.08_10_IBM_PLSF_Circularisation status" xfId="7264"/>
    <cellStyle name="_TRIAL BALANCE - 31.03.08_Sheet1" xfId="4210"/>
    <cellStyle name="_TRS" xfId="4211"/>
    <cellStyle name="_TRS 2" xfId="7265"/>
    <cellStyle name="_TRS_10_IBM_Bank Recon" xfId="7266"/>
    <cellStyle name="_TRS_10_IBM_J8_Cash Cut Off" xfId="7267"/>
    <cellStyle name="_TRS_10_IBM_PLSF_Circularisation status" xfId="7268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10_IBM_Bank Recon" xfId="7269"/>
    <cellStyle name="_T-XX Interdiv march final 2008_10_IBM_J8_Cash Cut Off" xfId="7270"/>
    <cellStyle name="_T-XX Interdiv march final 2008_10_IBM_PLSF_Circularisation status" xfId="7271"/>
    <cellStyle name="_T-XX Interdiv march final 2008_10_IBM_Preliminary PM " xfId="7272"/>
    <cellStyle name="_T-XX Interdiv march final 2008_10_IBM_Sig Acc and SFOT determination " xfId="7273"/>
    <cellStyle name="_T-XX Interdiv march final 2008_Book1 (4)" xfId="4219"/>
    <cellStyle name="_T-XX Interdiv march final 2008_Circularisation Status Specialised Finance Division 17 Mar 10" xfId="7274"/>
    <cellStyle name="_U.51 Analysis Residuals" xfId="7275"/>
    <cellStyle name="_U.51 Analysis Residuals_Circularisation Status Specialised Finance Division 17 Mar 10" xfId="7276"/>
    <cellStyle name="_U.51 Analysis Residuals_Sheet1" xfId="7277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2 2" xfId="7278"/>
    <cellStyle name="20% - Accent1 2 3" xfId="7279"/>
    <cellStyle name="20% - Accent1 3" xfId="4247"/>
    <cellStyle name="20% - Accent1 4" xfId="7280"/>
    <cellStyle name="20% - Accent1 4 2" xfId="7281"/>
    <cellStyle name="20% - Accent1 5" xfId="7282"/>
    <cellStyle name="20% - Accent1 5 2" xfId="7283"/>
    <cellStyle name="20% - Accent1 6" xfId="7284"/>
    <cellStyle name="20% - Accent1 7" xfId="7285"/>
    <cellStyle name="20% - Accent2 2" xfId="4248"/>
    <cellStyle name="20% - Accent2 2 2" xfId="7286"/>
    <cellStyle name="20% - Accent2 2 3" xfId="7287"/>
    <cellStyle name="20% - Accent2 3" xfId="4249"/>
    <cellStyle name="20% - Accent2 4" xfId="7288"/>
    <cellStyle name="20% - Accent2 4 2" xfId="7289"/>
    <cellStyle name="20% - Accent2 5" xfId="7290"/>
    <cellStyle name="20% - Accent2 5 2" xfId="7291"/>
    <cellStyle name="20% - Accent2 6" xfId="7292"/>
    <cellStyle name="20% - Accent2 7" xfId="7293"/>
    <cellStyle name="20% - Accent3 2" xfId="4250"/>
    <cellStyle name="20% - Accent3 2 2" xfId="7294"/>
    <cellStyle name="20% - Accent3 2 3" xfId="7295"/>
    <cellStyle name="20% - Accent3 3" xfId="4251"/>
    <cellStyle name="20% - Accent3 4" xfId="7296"/>
    <cellStyle name="20% - Accent3 4 2" xfId="7297"/>
    <cellStyle name="20% - Accent3 5" xfId="7298"/>
    <cellStyle name="20% - Accent3 5 2" xfId="7299"/>
    <cellStyle name="20% - Accent3 6" xfId="7300"/>
    <cellStyle name="20% - Accent3 7" xfId="7301"/>
    <cellStyle name="20% - Accent4 2" xfId="4252"/>
    <cellStyle name="20% - Accent4 2 2" xfId="7302"/>
    <cellStyle name="20% - Accent4 2 3" xfId="7303"/>
    <cellStyle name="20% - Accent4 3" xfId="4253"/>
    <cellStyle name="20% - Accent4 4" xfId="7304"/>
    <cellStyle name="20% - Accent4 4 2" xfId="7305"/>
    <cellStyle name="20% - Accent4 5" xfId="7306"/>
    <cellStyle name="20% - Accent4 5 2" xfId="7307"/>
    <cellStyle name="20% - Accent4 6" xfId="7308"/>
    <cellStyle name="20% - Accent4 7" xfId="7309"/>
    <cellStyle name="20% - Accent5 2" xfId="4254"/>
    <cellStyle name="20% - Accent5 2 2" xfId="7310"/>
    <cellStyle name="20% - Accent5 2 3" xfId="7311"/>
    <cellStyle name="20% - Accent5 3" xfId="4255"/>
    <cellStyle name="20% - Accent5 4" xfId="7312"/>
    <cellStyle name="20% - Accent5 4 2" xfId="7313"/>
    <cellStyle name="20% - Accent5 5" xfId="7314"/>
    <cellStyle name="20% - Accent5 5 2" xfId="7315"/>
    <cellStyle name="20% - Accent5 6" xfId="7316"/>
    <cellStyle name="20% - Accent5 7" xfId="7317"/>
    <cellStyle name="20% - Accent6 2" xfId="4256"/>
    <cellStyle name="20% - Accent6 2 2" xfId="7318"/>
    <cellStyle name="20% - Accent6 2 3" xfId="7319"/>
    <cellStyle name="20% - Accent6 3" xfId="4257"/>
    <cellStyle name="20% - Accent6 4" xfId="7320"/>
    <cellStyle name="20% - Accent6 4 2" xfId="7321"/>
    <cellStyle name="20% - Accent6 5" xfId="7322"/>
    <cellStyle name="20% - Accent6 5 2" xfId="7323"/>
    <cellStyle name="20% - Accent6 6" xfId="7324"/>
    <cellStyle name="20% - Accent6 7" xfId="7325"/>
    <cellStyle name="32s" xfId="4258"/>
    <cellStyle name="40% - Accent1 2" xfId="4259"/>
    <cellStyle name="40% - Accent1 2 2" xfId="7326"/>
    <cellStyle name="40% - Accent1 2 3" xfId="7327"/>
    <cellStyle name="40% - Accent1 3" xfId="4260"/>
    <cellStyle name="40% - Accent1 4" xfId="7328"/>
    <cellStyle name="40% - Accent1 4 2" xfId="7329"/>
    <cellStyle name="40% - Accent1 5" xfId="7330"/>
    <cellStyle name="40% - Accent1 5 2" xfId="7331"/>
    <cellStyle name="40% - Accent1 6" xfId="7332"/>
    <cellStyle name="40% - Accent1 7" xfId="7333"/>
    <cellStyle name="40% - Accent2 2" xfId="4261"/>
    <cellStyle name="40% - Accent2 2 2" xfId="7334"/>
    <cellStyle name="40% - Accent2 2 3" xfId="7335"/>
    <cellStyle name="40% - Accent2 3" xfId="4262"/>
    <cellStyle name="40% - Accent2 4" xfId="7336"/>
    <cellStyle name="40% - Accent2 4 2" xfId="7337"/>
    <cellStyle name="40% - Accent2 5" xfId="7338"/>
    <cellStyle name="40% - Accent2 5 2" xfId="7339"/>
    <cellStyle name="40% - Accent2 6" xfId="7340"/>
    <cellStyle name="40% - Accent2 7" xfId="7341"/>
    <cellStyle name="40% - Accent3 2" xfId="4263"/>
    <cellStyle name="40% - Accent3 2 2" xfId="7342"/>
    <cellStyle name="40% - Accent3 2 3" xfId="7343"/>
    <cellStyle name="40% - Accent3 3" xfId="4264"/>
    <cellStyle name="40% - Accent3 4" xfId="7344"/>
    <cellStyle name="40% - Accent3 4 2" xfId="7345"/>
    <cellStyle name="40% - Accent3 5" xfId="7346"/>
    <cellStyle name="40% - Accent3 5 2" xfId="7347"/>
    <cellStyle name="40% - Accent3 6" xfId="7348"/>
    <cellStyle name="40% - Accent3 7" xfId="7349"/>
    <cellStyle name="40% - Accent4 2" xfId="4265"/>
    <cellStyle name="40% - Accent4 2 2" xfId="7350"/>
    <cellStyle name="40% - Accent4 2 3" xfId="7351"/>
    <cellStyle name="40% - Accent4 3" xfId="4266"/>
    <cellStyle name="40% - Accent4 4" xfId="7352"/>
    <cellStyle name="40% - Accent4 4 2" xfId="7353"/>
    <cellStyle name="40% - Accent4 5" xfId="7354"/>
    <cellStyle name="40% - Accent4 5 2" xfId="7355"/>
    <cellStyle name="40% - Accent4 6" xfId="7356"/>
    <cellStyle name="40% - Accent4 7" xfId="7357"/>
    <cellStyle name="40% - Accent5 2" xfId="4267"/>
    <cellStyle name="40% - Accent5 2 2" xfId="7358"/>
    <cellStyle name="40% - Accent5 2 3" xfId="7359"/>
    <cellStyle name="40% - Accent5 3" xfId="4268"/>
    <cellStyle name="40% - Accent5 4" xfId="7360"/>
    <cellStyle name="40% - Accent5 4 2" xfId="7361"/>
    <cellStyle name="40% - Accent5 5" xfId="7362"/>
    <cellStyle name="40% - Accent5 5 2" xfId="7363"/>
    <cellStyle name="40% - Accent5 6" xfId="7364"/>
    <cellStyle name="40% - Accent5 7" xfId="7365"/>
    <cellStyle name="40% - Accent6 2" xfId="4269"/>
    <cellStyle name="40% - Accent6 2 2" xfId="7366"/>
    <cellStyle name="40% - Accent6 2 3" xfId="7367"/>
    <cellStyle name="40% - Accent6 3" xfId="4270"/>
    <cellStyle name="40% - Accent6 4" xfId="7368"/>
    <cellStyle name="40% - Accent6 4 2" xfId="7369"/>
    <cellStyle name="40% - Accent6 5" xfId="7370"/>
    <cellStyle name="40% - Accent6 5 2" xfId="7371"/>
    <cellStyle name="40% - Accent6 6" xfId="7372"/>
    <cellStyle name="40% - Accent6 7" xfId="7373"/>
    <cellStyle name="60% - Accent1 2" xfId="4271"/>
    <cellStyle name="60% - Accent1 3" xfId="4272"/>
    <cellStyle name="60% - Accent1 5" xfId="7374"/>
    <cellStyle name="60% - Accent2 2" xfId="4273"/>
    <cellStyle name="60% - Accent2 3" xfId="4274"/>
    <cellStyle name="60% - Accent2 5" xfId="7375"/>
    <cellStyle name="60% - Accent3 2" xfId="4275"/>
    <cellStyle name="60% - Accent3 3" xfId="4276"/>
    <cellStyle name="60% - Accent3 5" xfId="7376"/>
    <cellStyle name="60% - Accent4 2" xfId="4277"/>
    <cellStyle name="60% - Accent4 3" xfId="4278"/>
    <cellStyle name="60% - Accent4 5" xfId="7377"/>
    <cellStyle name="60% - Accent5 2" xfId="4279"/>
    <cellStyle name="60% - Accent5 3" xfId="4280"/>
    <cellStyle name="60% - Accent5 5" xfId="7378"/>
    <cellStyle name="60% - Accent6 2" xfId="4281"/>
    <cellStyle name="60% - Accent6 3" xfId="4282"/>
    <cellStyle name="60% - Accent6 5" xfId="7379"/>
    <cellStyle name="Accent1 2" xfId="4283"/>
    <cellStyle name="Accent1 3" xfId="4284"/>
    <cellStyle name="Accent1 5" xfId="7380"/>
    <cellStyle name="Accent2 2" xfId="4285"/>
    <cellStyle name="Accent2 3" xfId="4286"/>
    <cellStyle name="Accent2 5" xfId="7381"/>
    <cellStyle name="Accent3 2" xfId="4287"/>
    <cellStyle name="Accent3 3" xfId="4288"/>
    <cellStyle name="Accent3 5" xfId="7382"/>
    <cellStyle name="Accent4 2" xfId="4289"/>
    <cellStyle name="Accent4 3" xfId="4290"/>
    <cellStyle name="Accent4 5" xfId="7383"/>
    <cellStyle name="Accent5 2" xfId="4291"/>
    <cellStyle name="Accent5 3" xfId="4292"/>
    <cellStyle name="Accent5 5" xfId="7384"/>
    <cellStyle name="Accent6 2" xfId="4293"/>
    <cellStyle name="Accent6 3" xfId="4294"/>
    <cellStyle name="Accent6 5" xfId="7385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ad 5" xfId="7386"/>
    <cellStyle name="Bid Lables" xfId="4310"/>
    <cellStyle name="BidSide" xfId="4311"/>
    <cellStyle name="Big Money" xfId="4312"/>
    <cellStyle name="black" xfId="4313"/>
    <cellStyle name="BlankedZeros" xfId="4314"/>
    <cellStyle name="BlankedZeros 2" xfId="7387"/>
    <cellStyle name="BlankedZeros 3" xfId="7388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2" xfId="7389"/>
    <cellStyle name="Border 2 2" xfId="7390"/>
    <cellStyle name="Border 2 2 2" xfId="7391"/>
    <cellStyle name="Border 2 2 2 2" xfId="7392"/>
    <cellStyle name="Border 2 2 3" xfId="7393"/>
    <cellStyle name="Border 2 2 4" xfId="7394"/>
    <cellStyle name="Border 2 3" xfId="7395"/>
    <cellStyle name="Border 2 4" xfId="7396"/>
    <cellStyle name="Border 3" xfId="7397"/>
    <cellStyle name="Border 4" xfId="7398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, Top 2" xfId="7399"/>
    <cellStyle name="Border, Top 2 2" xfId="7400"/>
    <cellStyle name="Border, Top 2 2 2" xfId="7401"/>
    <cellStyle name="Border, Top 2 2 2 2" xfId="7402"/>
    <cellStyle name="Border_(26) Oct-09 (AL)" xfId="4330"/>
    <cellStyle name="Bullet" xfId="4331"/>
    <cellStyle name="calc" xfId="4332"/>
    <cellStyle name="Calc Currency (0)" xfId="4333"/>
    <cellStyle name="Calc Currency (0) 2" xfId="7403"/>
    <cellStyle name="Calc Currency (0) 3" xfId="7404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lculation 5" xfId="7405"/>
    <cellStyle name="CategoryHeading" xfId="4343"/>
    <cellStyle name="Check Cell 2" xfId="4344"/>
    <cellStyle name="Check Cell 3" xfId="4345"/>
    <cellStyle name="Check Cell 5" xfId="7406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10" xfId="7407"/>
    <cellStyle name="Comma 10 11" xfId="7408"/>
    <cellStyle name="Comma 10 2" xfId="4360"/>
    <cellStyle name="Comma 10 2 2" xfId="7409"/>
    <cellStyle name="Comma 10 2 3" xfId="7410"/>
    <cellStyle name="Comma 10 2 4" xfId="7411"/>
    <cellStyle name="Comma 10 2 5" xfId="7412"/>
    <cellStyle name="Comma 10 2 6" xfId="7413"/>
    <cellStyle name="Comma 10 3" xfId="4361"/>
    <cellStyle name="Comma 10 4" xfId="4362"/>
    <cellStyle name="Comma 10 5" xfId="7414"/>
    <cellStyle name="Comma 10 6" xfId="7415"/>
    <cellStyle name="Comma 10 7" xfId="7416"/>
    <cellStyle name="Comma 10 8" xfId="7417"/>
    <cellStyle name="Comma 10 9" xfId="7418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2 2" xfId="7419"/>
    <cellStyle name="Comma 11 2 2 2" xfId="7420"/>
    <cellStyle name="Comma 11 2 3" xfId="7421"/>
    <cellStyle name="Comma 11 2 4" xfId="7422"/>
    <cellStyle name="Comma 11 2 5" xfId="7423"/>
    <cellStyle name="Comma 11 2 6" xfId="7424"/>
    <cellStyle name="Comma 11 2 7" xfId="7425"/>
    <cellStyle name="Comma 11 3" xfId="4410"/>
    <cellStyle name="Comma 11 4" xfId="4411"/>
    <cellStyle name="Comma 11 5" xfId="7426"/>
    <cellStyle name="Comma 11 6" xfId="7427"/>
    <cellStyle name="Comma 11 7" xfId="7428"/>
    <cellStyle name="Comma 11 7 2" xfId="7429"/>
    <cellStyle name="Comma 11 8" xfId="7430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10" xfId="7431"/>
    <cellStyle name="Comma 12 10 2" xfId="7432"/>
    <cellStyle name="Comma 12 11" xfId="7433"/>
    <cellStyle name="Comma 12 2" xfId="4453"/>
    <cellStyle name="Comma 12 2 2" xfId="7434"/>
    <cellStyle name="Comma 12 2 3" xfId="7435"/>
    <cellStyle name="Comma 12 2 4" xfId="7436"/>
    <cellStyle name="Comma 12 2 5" xfId="7437"/>
    <cellStyle name="Comma 12 2 6" xfId="7438"/>
    <cellStyle name="Comma 12 3" xfId="4454"/>
    <cellStyle name="Comma 12 4" xfId="7439"/>
    <cellStyle name="Comma 12 5" xfId="7440"/>
    <cellStyle name="Comma 12 6" xfId="7441"/>
    <cellStyle name="Comma 12 7" xfId="7442"/>
    <cellStyle name="Comma 12 8" xfId="7443"/>
    <cellStyle name="Comma 12 9" xfId="7444"/>
    <cellStyle name="Comma 12 9 2" xfId="7445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2 2" xfId="7446"/>
    <cellStyle name="Comma 13 2 3" xfId="7447"/>
    <cellStyle name="Comma 13 3" xfId="4497"/>
    <cellStyle name="Comma 13 3 2" xfId="7448"/>
    <cellStyle name="Comma 13 4" xfId="7449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 3" xfId="7450"/>
    <cellStyle name="Comma 14 4" xfId="7451"/>
    <cellStyle name="Comma 14 5" xfId="7452"/>
    <cellStyle name="Comma 14 6" xfId="7453"/>
    <cellStyle name="Comma 14 7" xfId="7454"/>
    <cellStyle name="Comma 14 7 2" xfId="7455"/>
    <cellStyle name="Comma 14 8" xfId="7456"/>
    <cellStyle name="Comma 14 9" xfId="7457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 4" xfId="7458"/>
    <cellStyle name="Comma 15 5" xfId="7459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 4" xfId="7460"/>
    <cellStyle name="Comma 16 5" xfId="7461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 4" xfId="7462"/>
    <cellStyle name="Comma 17 5" xfId="7463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 4" xfId="7464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7465"/>
    <cellStyle name="Comma 2 12" xfId="7466"/>
    <cellStyle name="Comma 2 13" xfId="7467"/>
    <cellStyle name="Comma 2 14" xfId="7468"/>
    <cellStyle name="Comma 2 15" xfId="7469"/>
    <cellStyle name="Comma 2 16" xfId="7470"/>
    <cellStyle name="Comma 2 17" xfId="7471"/>
    <cellStyle name="Comma 2 18" xfId="7472"/>
    <cellStyle name="Comma 2 19" xfId="4687"/>
    <cellStyle name="Comma 2 19 2" xfId="7473"/>
    <cellStyle name="Comma 2 2" xfId="4688"/>
    <cellStyle name="Comma 2 2 2" xfId="4689"/>
    <cellStyle name="Comma 2 2 2 2" xfId="4690"/>
    <cellStyle name="Comma 2 2 2 2 2" xfId="7474"/>
    <cellStyle name="Comma 2 2 2 2 2 2" xfId="7475"/>
    <cellStyle name="Comma 2 2 2 2 2 2 2" xfId="7476"/>
    <cellStyle name="Comma 2 2 2 2 2 3" xfId="7477"/>
    <cellStyle name="Comma 2 2 2 2 3" xfId="7478"/>
    <cellStyle name="Comma 2 2 2 2 3 2" xfId="7479"/>
    <cellStyle name="Comma 2 2 2 3" xfId="4691"/>
    <cellStyle name="Comma 2 2 2 4" xfId="7480"/>
    <cellStyle name="Comma 2 2 2 5" xfId="7481"/>
    <cellStyle name="Comma 2 2 2 6" xfId="7482"/>
    <cellStyle name="Comma 2 2 2 7" xfId="7483"/>
    <cellStyle name="Comma 2 2 2 7 2" xfId="7484"/>
    <cellStyle name="Comma 2 2 3" xfId="4692"/>
    <cellStyle name="Comma 2 2 4" xfId="7485"/>
    <cellStyle name="Comma 2 2 5" xfId="7486"/>
    <cellStyle name="Comma 2 2 6" xfId="7487"/>
    <cellStyle name="Comma 2 2 7" xfId="7488"/>
    <cellStyle name="Comma 2 2 7 2" xfId="7489"/>
    <cellStyle name="Comma 2 2 8" xfId="7490"/>
    <cellStyle name="Comma 2 2 8 2" xfId="7491"/>
    <cellStyle name="Comma 2 2 9" xfId="7492"/>
    <cellStyle name="Comma 2 20" xfId="7493"/>
    <cellStyle name="Comma 2 21" xfId="7494"/>
    <cellStyle name="Comma 2 22" xfId="7495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5 4" xfId="7496"/>
    <cellStyle name="Comma 2 5 5" xfId="7497"/>
    <cellStyle name="Comma 2 5 6" xfId="7498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2"/>
    <cellStyle name="Comma 284" xfId="6341"/>
    <cellStyle name="Comma 285" xfId="6343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13" xfId="7499"/>
    <cellStyle name="Comma 3 14" xfId="7500"/>
    <cellStyle name="Comma 3 2" xfId="4849"/>
    <cellStyle name="Comma 3 2 2" xfId="4850"/>
    <cellStyle name="Comma 3 2 2 2" xfId="4851"/>
    <cellStyle name="Comma 3 2 3" xfId="4852"/>
    <cellStyle name="Comma 3 2 4" xfId="7501"/>
    <cellStyle name="Comma 3 2 5" xfId="7502"/>
    <cellStyle name="Comma 3 2 6" xfId="7503"/>
    <cellStyle name="Comma 3 2 7" xfId="7504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3 5" xfId="7505"/>
    <cellStyle name="Comma 3 3 6" xfId="7506"/>
    <cellStyle name="Comma 3 3 7" xfId="7507"/>
    <cellStyle name="Comma 3 3 8" xfId="7508"/>
    <cellStyle name="Comma 3 4" xfId="4859"/>
    <cellStyle name="Comma 3 4 2" xfId="4860"/>
    <cellStyle name="Comma 3 4 3" xfId="4861"/>
    <cellStyle name="Comma 3 4 4" xfId="7509"/>
    <cellStyle name="Comma 3 4 5" xfId="7510"/>
    <cellStyle name="Comma 3 4 6" xfId="7511"/>
    <cellStyle name="Comma 3 5" xfId="4862"/>
    <cellStyle name="Comma 3 5 2" xfId="7512"/>
    <cellStyle name="Comma 3 5 3" xfId="7513"/>
    <cellStyle name="Comma 3 5 4" xfId="7514"/>
    <cellStyle name="Comma 3 5 5" xfId="7515"/>
    <cellStyle name="Comma 3 5 6" xfId="7516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10" xfId="7517"/>
    <cellStyle name="Comma 4 11" xfId="7518"/>
    <cellStyle name="Comma 4 12" xfId="7519"/>
    <cellStyle name="Comma 4 2" xfId="4898"/>
    <cellStyle name="Comma 4 2 2" xfId="4899"/>
    <cellStyle name="Comma 4 2 2 2" xfId="4900"/>
    <cellStyle name="Comma 4 2 2 3" xfId="4901"/>
    <cellStyle name="Comma 4 2 3" xfId="4902"/>
    <cellStyle name="Comma 4 2 4" xfId="7520"/>
    <cellStyle name="Comma 4 2 5" xfId="7521"/>
    <cellStyle name="Comma 4 2 6" xfId="7522"/>
    <cellStyle name="Comma 4 2 7" xfId="7523"/>
    <cellStyle name="Comma 4 2_20SDM" xfId="4903"/>
    <cellStyle name="Comma 4 3" xfId="4904"/>
    <cellStyle name="Comma 4 3 2" xfId="4905"/>
    <cellStyle name="Comma 4 3 2 2" xfId="7524"/>
    <cellStyle name="Comma 4 3 3" xfId="7525"/>
    <cellStyle name="Comma 4 3 4" xfId="7526"/>
    <cellStyle name="Comma 4 3 5" xfId="7527"/>
    <cellStyle name="Comma 4 3 6" xfId="7528"/>
    <cellStyle name="Comma 4 4" xfId="4906"/>
    <cellStyle name="Comma 4 4 2" xfId="4907"/>
    <cellStyle name="Comma 4 4 3" xfId="4908"/>
    <cellStyle name="Comma 4 5" xfId="4909"/>
    <cellStyle name="Comma 4 6" xfId="7529"/>
    <cellStyle name="Comma 4 7" xfId="7530"/>
    <cellStyle name="Comma 4 8" xfId="7531"/>
    <cellStyle name="Comma 4 9" xfId="7532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13 2" xfId="7533"/>
    <cellStyle name="Comma 5 2" xfId="4948"/>
    <cellStyle name="Comma 5 2 2" xfId="4949"/>
    <cellStyle name="Comma 5 2 2 2" xfId="4950"/>
    <cellStyle name="Comma 5 2 2 3" xfId="4951"/>
    <cellStyle name="Comma 5 2 3" xfId="4952"/>
    <cellStyle name="Comma 5 2 3 2" xfId="7534"/>
    <cellStyle name="Comma 5 2 3 3" xfId="7535"/>
    <cellStyle name="Comma 5 2 4" xfId="4953"/>
    <cellStyle name="Comma 5 2 5" xfId="7536"/>
    <cellStyle name="Comma 5 2 6" xfId="7537"/>
    <cellStyle name="Comma 5 2 7" xfId="7538"/>
    <cellStyle name="Comma 5 2 8" xfId="7539"/>
    <cellStyle name="Comma 5 2 8 2" xfId="7540"/>
    <cellStyle name="Comma 5 3" xfId="4954"/>
    <cellStyle name="Comma 5 3 2" xfId="4955"/>
    <cellStyle name="Comma 5 3 2 2" xfId="7541"/>
    <cellStyle name="Comma 5 3 3" xfId="4956"/>
    <cellStyle name="Comma 5 3 4" xfId="4957"/>
    <cellStyle name="Comma 5 3 5" xfId="7542"/>
    <cellStyle name="Comma 5 3 6" xfId="7543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10" xfId="7544"/>
    <cellStyle name="Comma 6 11" xfId="7545"/>
    <cellStyle name="Comma 6 2" xfId="5017"/>
    <cellStyle name="Comma 6 2 2" xfId="7546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 6" xfId="7547"/>
    <cellStyle name="Comma 6 7" xfId="7548"/>
    <cellStyle name="Comma 6 8" xfId="7549"/>
    <cellStyle name="Comma 6 9" xfId="7550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10" xfId="7551"/>
    <cellStyle name="Comma 7 10 2" xfId="7552"/>
    <cellStyle name="Comma 7 11" xfId="7553"/>
    <cellStyle name="Comma 7 2" xfId="5045"/>
    <cellStyle name="Comma 7 2 2" xfId="5046"/>
    <cellStyle name="Comma 7 2 3" xfId="5047"/>
    <cellStyle name="Comma 7 2 4" xfId="7554"/>
    <cellStyle name="Comma 7 2 5" xfId="7555"/>
    <cellStyle name="Comma 7 2 6" xfId="7556"/>
    <cellStyle name="Comma 7 3" xfId="5048"/>
    <cellStyle name="Comma 7 3 2" xfId="7557"/>
    <cellStyle name="Comma 7 3 3" xfId="7558"/>
    <cellStyle name="Comma 7 3 4" xfId="7559"/>
    <cellStyle name="Comma 7 3 5" xfId="7560"/>
    <cellStyle name="Comma 7 3 6" xfId="7561"/>
    <cellStyle name="Comma 7 4" xfId="7562"/>
    <cellStyle name="Comma 7 4 2" xfId="7563"/>
    <cellStyle name="Comma 7 4 2 2" xfId="7564"/>
    <cellStyle name="Comma 7 5" xfId="7565"/>
    <cellStyle name="Comma 7 5 2" xfId="7566"/>
    <cellStyle name="Comma 7 5 2 2" xfId="7567"/>
    <cellStyle name="Comma 7 6" xfId="7568"/>
    <cellStyle name="Comma 7 6 2" xfId="7569"/>
    <cellStyle name="Comma 7 6 2 2" xfId="7570"/>
    <cellStyle name="Comma 7 7" xfId="7571"/>
    <cellStyle name="Comma 7 7 2" xfId="7572"/>
    <cellStyle name="Comma 7 7 2 2" xfId="7573"/>
    <cellStyle name="Comma 7 8" xfId="7574"/>
    <cellStyle name="Comma 7 8 2" xfId="7575"/>
    <cellStyle name="Comma 7 8 2 2" xfId="7576"/>
    <cellStyle name="Comma 7 9" xfId="7577"/>
    <cellStyle name="Comma 7 9 2" xfId="7578"/>
    <cellStyle name="Comma 7 9 2 2" xfId="7579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2 2" xfId="7580"/>
    <cellStyle name="Comma 8 2 3" xfId="5072"/>
    <cellStyle name="Comma 8 2 4" xfId="7581"/>
    <cellStyle name="Comma 8 2 5" xfId="7582"/>
    <cellStyle name="Comma 8 2 6" xfId="7583"/>
    <cellStyle name="Comma 8 2 7" xfId="7584"/>
    <cellStyle name="Comma 8 3" xfId="5073"/>
    <cellStyle name="Comma 8 4" xfId="7585"/>
    <cellStyle name="Comma 8 5" xfId="7586"/>
    <cellStyle name="Comma 8 6" xfId="7587"/>
    <cellStyle name="Comma 8 7" xfId="7588"/>
    <cellStyle name="Comma 8 8" xfId="7589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10" xfId="7590"/>
    <cellStyle name="Comma 9 11" xfId="7591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 5" xfId="7592"/>
    <cellStyle name="Comma 9 6" xfId="7593"/>
    <cellStyle name="Comma 9 7" xfId="7594"/>
    <cellStyle name="Comma 9 8" xfId="7595"/>
    <cellStyle name="Comma 9 9" xfId="7596"/>
    <cellStyle name="Comma 9 9 2" xfId="7597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10" xfId="7598"/>
    <cellStyle name="Currency 10 2" xfId="7599"/>
    <cellStyle name="Currency 2" xfId="5154"/>
    <cellStyle name="Currency 2 2" xfId="5155"/>
    <cellStyle name="Currency 2 3" xfId="5156"/>
    <cellStyle name="Currency 2 3 2" xfId="7600"/>
    <cellStyle name="Currency 2 3 2 2" xfId="7601"/>
    <cellStyle name="Currency 2 3 3" xfId="7602"/>
    <cellStyle name="Currency 2 3 4" xfId="7603"/>
    <cellStyle name="Currency 2 4" xfId="5157"/>
    <cellStyle name="Currency 2 4 2" xfId="7604"/>
    <cellStyle name="Currency 2 5" xfId="7605"/>
    <cellStyle name="Currency 2 5 2" xfId="7606"/>
    <cellStyle name="Currency 2 6" xfId="7607"/>
    <cellStyle name="Currency 2 7" xfId="7608"/>
    <cellStyle name="Currency 3" xfId="5158"/>
    <cellStyle name="Currency 3 2" xfId="7609"/>
    <cellStyle name="Currency 3 2 2" xfId="7610"/>
    <cellStyle name="Currency 3 3" xfId="7611"/>
    <cellStyle name="Currency 3 3 2" xfId="7612"/>
    <cellStyle name="Currency 3 4" xfId="7613"/>
    <cellStyle name="Currency 3 4 2" xfId="7614"/>
    <cellStyle name="Currency 3 5" xfId="7615"/>
    <cellStyle name="Currency 3 6" xfId="7616"/>
    <cellStyle name="Currency 4" xfId="5159"/>
    <cellStyle name="Currency 4 2" xfId="5160"/>
    <cellStyle name="Currency 4 2 2" xfId="7617"/>
    <cellStyle name="Currency 4 3" xfId="7618"/>
    <cellStyle name="Currency 4 3 2" xfId="7619"/>
    <cellStyle name="Currency 4 4" xfId="7620"/>
    <cellStyle name="Currency 4 4 2" xfId="7621"/>
    <cellStyle name="Currency 4 5" xfId="7622"/>
    <cellStyle name="Currency 4 6" xfId="7623"/>
    <cellStyle name="Currency 5" xfId="5161"/>
    <cellStyle name="Currency 5 2" xfId="5162"/>
    <cellStyle name="Currency 5 2 2" xfId="7624"/>
    <cellStyle name="Currency 5 3" xfId="7625"/>
    <cellStyle name="Currency 5 3 2" xfId="7626"/>
    <cellStyle name="Currency 5 4" xfId="7627"/>
    <cellStyle name="Currency 5 4 2" xfId="7628"/>
    <cellStyle name="Currency 5 5" xfId="7629"/>
    <cellStyle name="Currency 5 6" xfId="7630"/>
    <cellStyle name="Currency 6" xfId="5163"/>
    <cellStyle name="Currency 6 2" xfId="5164"/>
    <cellStyle name="Currency 6 2 2" xfId="7631"/>
    <cellStyle name="Currency 6 3" xfId="5165"/>
    <cellStyle name="Currency 6 3 2" xfId="5166"/>
    <cellStyle name="Currency 6 4" xfId="7632"/>
    <cellStyle name="Currency 7" xfId="5167"/>
    <cellStyle name="Currency 7 2" xfId="5168"/>
    <cellStyle name="Currency 7 2 2" xfId="7633"/>
    <cellStyle name="Currency 7 3" xfId="5169"/>
    <cellStyle name="Currency 7 3 2" xfId="5170"/>
    <cellStyle name="Currency 7 4" xfId="7634"/>
    <cellStyle name="Currency 8" xfId="7635"/>
    <cellStyle name="Currency 8 2" xfId="7636"/>
    <cellStyle name="Currency 8 2 2" xfId="7637"/>
    <cellStyle name="Currency 8 3" xfId="7638"/>
    <cellStyle name="Currency 8 4" xfId="7639"/>
    <cellStyle name="Currency 9" xfId="7640"/>
    <cellStyle name="Currency 9 2" xfId="7641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ateFormat 2" xfId="7642"/>
    <cellStyle name="DELTA" xfId="5191"/>
    <cellStyle name="Dezimal [0]_Compiling Utility Macros" xfId="7643"/>
    <cellStyle name="Dezimal_Compiling Utility Macros" xfId="7644"/>
    <cellStyle name="Dia" xfId="5192"/>
    <cellStyle name="Dollar" xfId="5193"/>
    <cellStyle name="Dotted Line" xfId="5194"/>
    <cellStyle name="DS 0" xfId="5195"/>
    <cellStyle name="DS 4" xfId="5196"/>
    <cellStyle name="E&amp;Y House" xfId="5197"/>
    <cellStyle name="Encabez1" xfId="5198"/>
    <cellStyle name="Encabez2" xfId="5199"/>
    <cellStyle name="Enter Currency (0)" xfId="5200"/>
    <cellStyle name="Enter Currency (2)" xfId="5201"/>
    <cellStyle name="Enter Units (0)" xfId="5202"/>
    <cellStyle name="Enter Units (1)" xfId="5203"/>
    <cellStyle name="Enter Units (2)" xfId="5204"/>
    <cellStyle name="Entered" xfId="5205"/>
    <cellStyle name="Error Detection" xfId="5206"/>
    <cellStyle name="Euro" xfId="5207"/>
    <cellStyle name="Euro 2" xfId="5208"/>
    <cellStyle name="excrate" xfId="5209"/>
    <cellStyle name="Explanatory Text 2" xfId="5210"/>
    <cellStyle name="Explanatory Text 5" xfId="7645"/>
    <cellStyle name="EY House" xfId="5211"/>
    <cellStyle name="EY Narrative text" xfId="7646"/>
    <cellStyle name="EY%colcalc" xfId="7647"/>
    <cellStyle name="EY%input" xfId="7648"/>
    <cellStyle name="EY%rowcalc" xfId="7649"/>
    <cellStyle name="EY0dp" xfId="7650"/>
    <cellStyle name="EY1dp" xfId="7651"/>
    <cellStyle name="EY2dp" xfId="7652"/>
    <cellStyle name="EY3dp" xfId="7653"/>
    <cellStyle name="EYChartTitle" xfId="7654"/>
    <cellStyle name="EYColumnHeading" xfId="7655"/>
    <cellStyle name="EYColumnHeadingItalic" xfId="7656"/>
    <cellStyle name="EYCoverDatabookName" xfId="7657"/>
    <cellStyle name="EYCoverDate" xfId="7658"/>
    <cellStyle name="EYCoverDraft" xfId="7659"/>
    <cellStyle name="EYCoverProjectName" xfId="7660"/>
    <cellStyle name="EYCurrency" xfId="7661"/>
    <cellStyle name="EYNotes" xfId="7662"/>
    <cellStyle name="EYNotesHeading" xfId="7663"/>
    <cellStyle name="EYnumber" xfId="7664"/>
    <cellStyle name="EYRelianceRestricted" xfId="7665"/>
    <cellStyle name="EYSectionHeading" xfId="7666"/>
    <cellStyle name="EYSheetHeader1" xfId="7667"/>
    <cellStyle name="EYSheetHeading" xfId="7668"/>
    <cellStyle name="EYsmallheading" xfId="7669"/>
    <cellStyle name="EYsmallheading 2" xfId="7670"/>
    <cellStyle name="EYSource" xfId="7671"/>
    <cellStyle name="EYtext" xfId="7672"/>
    <cellStyle name="EYtextbold" xfId="7673"/>
    <cellStyle name="EYtextbolditalic" xfId="7674"/>
    <cellStyle name="EYtextitalic" xfId="7675"/>
    <cellStyle name="F2" xfId="5212"/>
    <cellStyle name="F3" xfId="5213"/>
    <cellStyle name="F4" xfId="5214"/>
    <cellStyle name="F5" xfId="5215"/>
    <cellStyle name="F6" xfId="5216"/>
    <cellStyle name="F7" xfId="5217"/>
    <cellStyle name="F8" xfId="5218"/>
    <cellStyle name="fcsCurrency" xfId="5219"/>
    <cellStyle name="fcsDate" xfId="5220"/>
    <cellStyle name="fcsStandard" xfId="5221"/>
    <cellStyle name="Feed" xfId="5222"/>
    <cellStyle name="Fijo" xfId="5223"/>
    <cellStyle name="Financiero" xfId="5224"/>
    <cellStyle name="first line" xfId="5225"/>
    <cellStyle name="FirstNumbers" xfId="5226"/>
    <cellStyle name="Fixed" xfId="5227"/>
    <cellStyle name="Footnote" xfId="5228"/>
    <cellStyle name="-Footnote_&amp;_Source" xfId="5229"/>
    <cellStyle name="Footnote_AnalysisTemplate" xfId="5230"/>
    <cellStyle name="Foreground_tcslctpk" xfId="5231"/>
    <cellStyle name="FullTime" xfId="5232"/>
    <cellStyle name="FullTimeBrief" xfId="5233"/>
    <cellStyle name="FX Rate" xfId="5234"/>
    <cellStyle name="Gallons" xfId="5235"/>
    <cellStyle name="General" xfId="5236"/>
    <cellStyle name="Gentia To Excel" xfId="5237"/>
    <cellStyle name="Good 2" xfId="5238"/>
    <cellStyle name="Good 2 2" xfId="5239"/>
    <cellStyle name="Good 3" xfId="5240"/>
    <cellStyle name="Good 5" xfId="7676"/>
    <cellStyle name="Good Group" xfId="5241"/>
    <cellStyle name="Grey" xfId="5242"/>
    <cellStyle name="GreybarHeader" xfId="5243"/>
    <cellStyle name="greyed" xfId="5244"/>
    <cellStyle name="GroupTitles" xfId="5245"/>
    <cellStyle name="gunz" xfId="5246"/>
    <cellStyle name="handle" xfId="5247"/>
    <cellStyle name="Hard Percent" xfId="5248"/>
    <cellStyle name="Header" xfId="5249"/>
    <cellStyle name="Header Total" xfId="5250"/>
    <cellStyle name="header_CollateralSummary (2)" xfId="5251"/>
    <cellStyle name="Header1" xfId="5252"/>
    <cellStyle name="Header2" xfId="5253"/>
    <cellStyle name="Header3" xfId="5254"/>
    <cellStyle name="Header4" xfId="5255"/>
    <cellStyle name="Heading" xfId="5256"/>
    <cellStyle name="Heading 1 2" xfId="5257"/>
    <cellStyle name="Heading 1 5" xfId="7677"/>
    <cellStyle name="Heading 2 2" xfId="5258"/>
    <cellStyle name="Heading 2 5" xfId="7678"/>
    <cellStyle name="Heading 3 2" xfId="5259"/>
    <cellStyle name="Heading 3 5" xfId="7679"/>
    <cellStyle name="Heading 4 2" xfId="5260"/>
    <cellStyle name="Heading 4 5" xfId="7680"/>
    <cellStyle name="hidden" xfId="5261"/>
    <cellStyle name="highlightExposure" xfId="5262"/>
    <cellStyle name="highlightPD" xfId="5263"/>
    <cellStyle name="highlightText" xfId="5264"/>
    <cellStyle name="hotlinks" xfId="5265"/>
    <cellStyle name="hotlinks 2" xfId="7681"/>
    <cellStyle name="Hyperlink 2" xfId="5266"/>
    <cellStyle name="HyperlinkIndex" xfId="5267"/>
    <cellStyle name="Input [yellow]" xfId="5268"/>
    <cellStyle name="Input 2" xfId="5269"/>
    <cellStyle name="Input 3" xfId="5270"/>
    <cellStyle name="Input 5" xfId="7682"/>
    <cellStyle name="inputExposure" xfId="5271"/>
    <cellStyle name="Integer" xfId="5272"/>
    <cellStyle name="intro" xfId="7683"/>
    <cellStyle name="ItalicHeader" xfId="5273"/>
    <cellStyle name="Item" xfId="5274"/>
    <cellStyle name="Komma [0]_Fees &amp; Expenses" xfId="5275"/>
    <cellStyle name="Komma_Fees &amp; Expenses" xfId="5276"/>
    <cellStyle name="KPMG Heading 1" xfId="5277"/>
    <cellStyle name="KPMG Heading 2" xfId="5278"/>
    <cellStyle name="KPMG Heading 3" xfId="5279"/>
    <cellStyle name="KPMG Heading 4" xfId="5280"/>
    <cellStyle name="KPMG Normal" xfId="5281"/>
    <cellStyle name="KPMG Normal Text" xfId="5282"/>
    <cellStyle name="label" xfId="5283"/>
    <cellStyle name="Labels 8p Bold" xfId="5284"/>
    <cellStyle name="Labels 8p Bold 2" xfId="5285"/>
    <cellStyle name="last line" xfId="5286"/>
    <cellStyle name="Lien hypertexte_LPTD format" xfId="5287"/>
    <cellStyle name="LineNum w/ Border" xfId="5288"/>
    <cellStyle name="LineNumbers" xfId="5289"/>
    <cellStyle name="LineNumbersFirstColumn" xfId="5290"/>
    <cellStyle name="Link Currency (0)" xfId="5291"/>
    <cellStyle name="Link Currency (2)" xfId="5292"/>
    <cellStyle name="Link Units (0)" xfId="5293"/>
    <cellStyle name="Link Units (1)" xfId="5294"/>
    <cellStyle name="Link Units (2)" xfId="5295"/>
    <cellStyle name="Linked Cell 2" xfId="5296"/>
    <cellStyle name="Linked Cell 5" xfId="7684"/>
    <cellStyle name="Locked" xfId="5297"/>
    <cellStyle name="Lookup" xfId="5298"/>
    <cellStyle name="MajorHeading" xfId="5299"/>
    <cellStyle name="Map Labels" xfId="5300"/>
    <cellStyle name="Map Legend" xfId="5301"/>
    <cellStyle name="Map Title" xfId="5302"/>
    <cellStyle name="McForm" xfId="5303"/>
    <cellStyle name="McFormBody" xfId="5304"/>
    <cellStyle name="MCNewReport" xfId="5305"/>
    <cellStyle name="MCReport" xfId="5306"/>
    <cellStyle name="Menu" xfId="5307"/>
    <cellStyle name="Middle" xfId="5308"/>
    <cellStyle name="Migliaia (0)_LINEA GLOBALE" xfId="5309"/>
    <cellStyle name="Migliaia_LINEA GLOBALE" xfId="5310"/>
    <cellStyle name="Millares [0]_10 AVERIAS MASIVAS + ANT" xfId="5311"/>
    <cellStyle name="Millares_10 AVERIAS MASIVAS + ANT" xfId="5312"/>
    <cellStyle name="Milliers [0]_3A_NumeratorReport_Option1_040611" xfId="5313"/>
    <cellStyle name="Milliers_3A_NumeratorReport_Option1_040611" xfId="5314"/>
    <cellStyle name="mir" xfId="5315"/>
    <cellStyle name="mm/dd/yy" xfId="5316"/>
    <cellStyle name="MMBTU's" xfId="5317"/>
    <cellStyle name="Modifiable" xfId="5318"/>
    <cellStyle name="Moneda [0]_10 AVERIAS MASIVAS + ANT" xfId="5319"/>
    <cellStyle name="Moneda_10 AVERIAS MASIVAS + ANT" xfId="5320"/>
    <cellStyle name="Monétaire [0]_3A_NumeratorReport_Option1_040611" xfId="5321"/>
    <cellStyle name="Monétaire_3A_NumeratorReport_Option1_040611" xfId="5322"/>
    <cellStyle name="Monetario" xfId="5323"/>
    <cellStyle name="Money" xfId="5324"/>
    <cellStyle name="Multiple" xfId="5325"/>
    <cellStyle name="NACC" xfId="5326"/>
    <cellStyle name="Negative" xfId="5327"/>
    <cellStyle name="Negative 2" xfId="7685"/>
    <cellStyle name="Neutral 2" xfId="5328"/>
    <cellStyle name="Neutral 2 2" xfId="5329"/>
    <cellStyle name="Neutral 3" xfId="5330"/>
    <cellStyle name="Neutral 5" xfId="7686"/>
    <cellStyle name="NEW" xfId="5331"/>
    <cellStyle name="no dec" xfId="5332"/>
    <cellStyle name="NoChange" xfId="5333"/>
    <cellStyle name="Non Zero" xfId="5334"/>
    <cellStyle name="Non_$_PL" xfId="5335"/>
    <cellStyle name="NonPrint_copyright" xfId="5336"/>
    <cellStyle name="Normal" xfId="0" builtinId="0"/>
    <cellStyle name="Normal - Style1" xfId="5337"/>
    <cellStyle name="Normal - Style1 2" xfId="5338"/>
    <cellStyle name="Normal - Style1 3" xfId="5339"/>
    <cellStyle name="Normal - Style2" xfId="5340"/>
    <cellStyle name="Normal 10" xfId="5341"/>
    <cellStyle name="Normal 10 10" xfId="5342"/>
    <cellStyle name="Normal 10 10 2" xfId="5343"/>
    <cellStyle name="Normal 10 10 3" xfId="7849"/>
    <cellStyle name="Normal 10 10 3 2" xfId="7871"/>
    <cellStyle name="Normal 10 10 4" xfId="7850"/>
    <cellStyle name="Normal 10 10 5" xfId="7851"/>
    <cellStyle name="Normal 10 10 6" xfId="7852"/>
    <cellStyle name="Normal 10 10 7" xfId="7853"/>
    <cellStyle name="Normal 10 10 8" xfId="7854"/>
    <cellStyle name="Normal 10 10 8 2" xfId="7855"/>
    <cellStyle name="Normal 10 10 8 2 2" xfId="7856"/>
    <cellStyle name="Normal 10 10 8 2 2 2" xfId="7857"/>
    <cellStyle name="Normal 10 10 8 2 2 2 2" xfId="7858"/>
    <cellStyle name="Normal 10 10 8 2 2 2 3" xfId="7859"/>
    <cellStyle name="Normal 10 10 8 2 2 2 4" xfId="7860"/>
    <cellStyle name="Normal 10 10 8 2 2 2 5" xfId="7861"/>
    <cellStyle name="Normal 10 10 8 3" xfId="7862"/>
    <cellStyle name="Normal 10 10 8 3 2" xfId="7863"/>
    <cellStyle name="Normal 10 10 8 3 2 2" xfId="7864"/>
    <cellStyle name="Normal 10 10 8 3 2 3" xfId="7865"/>
    <cellStyle name="Normal 10 10 8 3 2 4" xfId="7866"/>
    <cellStyle name="Normal 10 10 8 3 2 5" xfId="7867"/>
    <cellStyle name="Normal 10 10 9" xfId="7868"/>
    <cellStyle name="Normal 10 11" xfId="5344"/>
    <cellStyle name="Normal 10 2" xfId="5345"/>
    <cellStyle name="Normal 10 3" xfId="5346"/>
    <cellStyle name="Normal 10 4" xfId="5347"/>
    <cellStyle name="Normal 10 5" xfId="5348"/>
    <cellStyle name="Normal 10 6" xfId="5349"/>
    <cellStyle name="Normal 10 7" xfId="5350"/>
    <cellStyle name="Normal 10 8" xfId="5351"/>
    <cellStyle name="Normal 10 9" xfId="5352"/>
    <cellStyle name="Normal 100" xfId="5353"/>
    <cellStyle name="Normal 101" xfId="5354"/>
    <cellStyle name="Normal 102" xfId="5355"/>
    <cellStyle name="Normal 103" xfId="5356"/>
    <cellStyle name="Normal 104" xfId="5357"/>
    <cellStyle name="Normal 105" xfId="5358"/>
    <cellStyle name="Normal 106" xfId="5359"/>
    <cellStyle name="Normal 107" xfId="5360"/>
    <cellStyle name="Normal 108" xfId="5361"/>
    <cellStyle name="Normal 109" xfId="5362"/>
    <cellStyle name="Normal 11" xfId="5363"/>
    <cellStyle name="Normal 11 2" xfId="5364"/>
    <cellStyle name="Normal 11 2 2" xfId="5365"/>
    <cellStyle name="Normal 11 2 3" xfId="7687"/>
    <cellStyle name="Normal 11 2_(19) Loan Feb-11(Feb-11 figures)" xfId="5366"/>
    <cellStyle name="Normal 11 3" xfId="5367"/>
    <cellStyle name="Normal 11 3 2" xfId="5368"/>
    <cellStyle name="Normal 11 3_(19) Loan Feb-11(Feb-11 figures)" xfId="5369"/>
    <cellStyle name="Normal 11 4" xfId="5370"/>
    <cellStyle name="Normal 11 4 2" xfId="5371"/>
    <cellStyle name="Normal 11 4_(19) Loan Feb-11(Feb-11 figures)" xfId="5372"/>
    <cellStyle name="Normal 11 5" xfId="5373"/>
    <cellStyle name="Normal 11 5 2" xfId="5374"/>
    <cellStyle name="Normal 11 5_(19) Loan Feb-11(Feb-11 figures)" xfId="5375"/>
    <cellStyle name="Normal 11 6" xfId="5376"/>
    <cellStyle name="Normal 11 6 2" xfId="5377"/>
    <cellStyle name="Normal 11 6_(19) Loan Feb-11(Feb-11 figures)" xfId="5378"/>
    <cellStyle name="Normal 11 7" xfId="5379"/>
    <cellStyle name="Normal 110" xfId="5380"/>
    <cellStyle name="Normal 111" xfId="5381"/>
    <cellStyle name="Normal 112" xfId="5382"/>
    <cellStyle name="Normal 113" xfId="5383"/>
    <cellStyle name="Normal 114" xfId="5384"/>
    <cellStyle name="Normal 115" xfId="5385"/>
    <cellStyle name="Normal 116" xfId="5386"/>
    <cellStyle name="Normal 117" xfId="5387"/>
    <cellStyle name="Normal 118" xfId="5388"/>
    <cellStyle name="Normal 119" xfId="5389"/>
    <cellStyle name="Normal 12" xfId="5390"/>
    <cellStyle name="Normal 12 2" xfId="7688"/>
    <cellStyle name="Normal 120" xfId="5391"/>
    <cellStyle name="Normal 121" xfId="5392"/>
    <cellStyle name="Normal 122" xfId="5393"/>
    <cellStyle name="Normal 123" xfId="5394"/>
    <cellStyle name="Normal 124" xfId="5395"/>
    <cellStyle name="Normal 125" xfId="5396"/>
    <cellStyle name="Normal 126" xfId="5397"/>
    <cellStyle name="Normal 127" xfId="5398"/>
    <cellStyle name="Normal 128" xfId="5399"/>
    <cellStyle name="Normal 129" xfId="5400"/>
    <cellStyle name="Normal 13" xfId="5401"/>
    <cellStyle name="Normal 13 10" xfId="5402"/>
    <cellStyle name="Normal 13 10 2" xfId="5403"/>
    <cellStyle name="Normal 13 10 2 2" xfId="5404"/>
    <cellStyle name="Normal 13 10 3" xfId="5405"/>
    <cellStyle name="Normal 13 2" xfId="5406"/>
    <cellStyle name="Normal 13 2 2" xfId="5407"/>
    <cellStyle name="Normal 13 2 2 2" xfId="5408"/>
    <cellStyle name="Normal 13 2 3" xfId="5409"/>
    <cellStyle name="Normal 13 3" xfId="5410"/>
    <cellStyle name="Normal 13 3 2" xfId="5411"/>
    <cellStyle name="Normal 13 3 2 2" xfId="5412"/>
    <cellStyle name="Normal 13 3 3" xfId="5413"/>
    <cellStyle name="Normal 13 4" xfId="5414"/>
    <cellStyle name="Normal 13 4 2" xfId="5415"/>
    <cellStyle name="Normal 13 4 2 2" xfId="5416"/>
    <cellStyle name="Normal 13 4 3" xfId="5417"/>
    <cellStyle name="Normal 13 5" xfId="5418"/>
    <cellStyle name="Normal 13 5 2" xfId="5419"/>
    <cellStyle name="Normal 13 5 2 2" xfId="5420"/>
    <cellStyle name="Normal 13 5 3" xfId="5421"/>
    <cellStyle name="Normal 13 6" xfId="5422"/>
    <cellStyle name="Normal 13 6 2" xfId="5423"/>
    <cellStyle name="Normal 13 6 2 2" xfId="5424"/>
    <cellStyle name="Normal 13 6 3" xfId="5425"/>
    <cellStyle name="Normal 13 7" xfId="5426"/>
    <cellStyle name="Normal 13 7 2" xfId="5427"/>
    <cellStyle name="Normal 13 7 2 2" xfId="5428"/>
    <cellStyle name="Normal 13 7 3" xfId="5429"/>
    <cellStyle name="Normal 13 8" xfId="5430"/>
    <cellStyle name="Normal 13 8 2" xfId="5431"/>
    <cellStyle name="Normal 13 8 2 2" xfId="5432"/>
    <cellStyle name="Normal 13 8 3" xfId="5433"/>
    <cellStyle name="Normal 13 9" xfId="5434"/>
    <cellStyle name="Normal 13 9 2" xfId="5435"/>
    <cellStyle name="Normal 13 9 2 2" xfId="5436"/>
    <cellStyle name="Normal 13 9 3" xfId="5437"/>
    <cellStyle name="Normal 130" xfId="5438"/>
    <cellStyle name="Normal 131" xfId="5439"/>
    <cellStyle name="Normal 132" xfId="5440"/>
    <cellStyle name="Normal 133" xfId="5441"/>
    <cellStyle name="Normal 134" xfId="5442"/>
    <cellStyle name="Normal 135" xfId="5443"/>
    <cellStyle name="Normal 136" xfId="5444"/>
    <cellStyle name="Normal 137" xfId="5445"/>
    <cellStyle name="Normal 138" xfId="5446"/>
    <cellStyle name="Normal 139" xfId="5447"/>
    <cellStyle name="Normal 139 2" xfId="7872"/>
    <cellStyle name="Normal 139 3" xfId="7873"/>
    <cellStyle name="Normal 14" xfId="5448"/>
    <cellStyle name="Normal 14 2" xfId="7689"/>
    <cellStyle name="Normal 14 3" xfId="7690"/>
    <cellStyle name="Normal 14 4" xfId="7691"/>
    <cellStyle name="Normal 14 5" xfId="7692"/>
    <cellStyle name="Normal 140" xfId="5449"/>
    <cellStyle name="Normal 141" xfId="5450"/>
    <cellStyle name="Normal 142" xfId="5451"/>
    <cellStyle name="Normal 143" xfId="5452"/>
    <cellStyle name="Normal 144" xfId="1"/>
    <cellStyle name="Normal 144 2" xfId="7874"/>
    <cellStyle name="Normal 145" xfId="6339"/>
    <cellStyle name="Normal 146" xfId="6342"/>
    <cellStyle name="Normal 147" xfId="7869"/>
    <cellStyle name="Normal 15" xfId="5453"/>
    <cellStyle name="Normal 15 2" xfId="7693"/>
    <cellStyle name="Normal 15 3" xfId="7694"/>
    <cellStyle name="Normal 15 4" xfId="7695"/>
    <cellStyle name="Normal 16" xfId="5454"/>
    <cellStyle name="Normal 16 2" xfId="7696"/>
    <cellStyle name="Normal 16 2 2" xfId="7697"/>
    <cellStyle name="Normal 16 2 3" xfId="7698"/>
    <cellStyle name="Normal 16 3" xfId="7699"/>
    <cellStyle name="Normal 16 4" xfId="7700"/>
    <cellStyle name="Normal 17" xfId="5455"/>
    <cellStyle name="Normal 17 2" xfId="7701"/>
    <cellStyle name="Normal 18" xfId="5456"/>
    <cellStyle name="Normal 19" xfId="5457"/>
    <cellStyle name="Normal 2" xfId="5458"/>
    <cellStyle name="Normal 2 10" xfId="5459"/>
    <cellStyle name="Normal 2 10 2" xfId="7702"/>
    <cellStyle name="Normal 2 10 3" xfId="7703"/>
    <cellStyle name="Normal 2 10 3 2" xfId="7704"/>
    <cellStyle name="Normal 2 11" xfId="5460"/>
    <cellStyle name="Normal 2 11 2" xfId="7705"/>
    <cellStyle name="Normal 2 11 2 2" xfId="7706"/>
    <cellStyle name="Normal 2 11 3" xfId="7707"/>
    <cellStyle name="Normal 2 11 3 2" xfId="7708"/>
    <cellStyle name="Normal 2 11 3 2 2" xfId="7709"/>
    <cellStyle name="Normal 2 12" xfId="5461"/>
    <cellStyle name="Normal 2 12 2" xfId="7710"/>
    <cellStyle name="Normal 2 12 3" xfId="7711"/>
    <cellStyle name="Normal 2 12 3 2" xfId="7712"/>
    <cellStyle name="Normal 2 12 4" xfId="7713"/>
    <cellStyle name="Normal 2 13" xfId="5462"/>
    <cellStyle name="Normal 2 13 2" xfId="5463"/>
    <cellStyle name="Normal 2 14" xfId="5464"/>
    <cellStyle name="Normal 2 14 2" xfId="7714"/>
    <cellStyle name="Normal 2 15" xfId="5465"/>
    <cellStyle name="Normal 2 16" xfId="5466"/>
    <cellStyle name="Normal 2 17" xfId="5467"/>
    <cellStyle name="Normal 2 18" xfId="7715"/>
    <cellStyle name="Normal 2 19" xfId="5468"/>
    <cellStyle name="Normal 2 2" xfId="5469"/>
    <cellStyle name="Normal 2 2 10" xfId="5470"/>
    <cellStyle name="Normal 2 2 11" xfId="7716"/>
    <cellStyle name="Normal 2 2 2" xfId="5471"/>
    <cellStyle name="Normal 2 2 2 2" xfId="5472"/>
    <cellStyle name="Normal 2 2 2 2 2" xfId="5473"/>
    <cellStyle name="Normal 2 2 2 2_(19) Loan Feb-11(Feb-11 figures)" xfId="5474"/>
    <cellStyle name="Normal 2 2 2 3" xfId="5475"/>
    <cellStyle name="Normal 2 2 2 4" xfId="5476"/>
    <cellStyle name="Normal 2 2 2_(19) Loan Feb-11(Feb-11 figures)" xfId="5477"/>
    <cellStyle name="Normal 2 2 3" xfId="5478"/>
    <cellStyle name="Normal 2 2 3 2" xfId="5479"/>
    <cellStyle name="Normal 2 2 3 2 2" xfId="5480"/>
    <cellStyle name="Normal 2 2 3 2 2 2" xfId="5481"/>
    <cellStyle name="Normal 2 2 3 2 3" xfId="5482"/>
    <cellStyle name="Normal 2 2 4" xfId="5483"/>
    <cellStyle name="Normal 2 2 5" xfId="5484"/>
    <cellStyle name="Normal 2 2 6" xfId="5485"/>
    <cellStyle name="Normal 2 2 7" xfId="5486"/>
    <cellStyle name="Normal 2 2 8" xfId="5487"/>
    <cellStyle name="Normal 2 2 9" xfId="5488"/>
    <cellStyle name="Normal 2 2_(19) Loan Feb-11(Feb-11 figures)" xfId="5489"/>
    <cellStyle name="Normal 2 20" xfId="7717"/>
    <cellStyle name="Normal 2 20 2" xfId="7718"/>
    <cellStyle name="Normal 2 21" xfId="7719"/>
    <cellStyle name="Normal 2 3" xfId="5490"/>
    <cellStyle name="Normal 2 3 10" xfId="7720"/>
    <cellStyle name="Normal 2 3 11" xfId="7721"/>
    <cellStyle name="Normal 2 3 12" xfId="7722"/>
    <cellStyle name="Normal 2 3 2" xfId="5491"/>
    <cellStyle name="Normal 2 3 3" xfId="5492"/>
    <cellStyle name="Normal 2 3 4" xfId="5493"/>
    <cellStyle name="Normal 2 3 5" xfId="6344"/>
    <cellStyle name="Normal 2 3 6" xfId="7723"/>
    <cellStyle name="Normal 2 3 7" xfId="7724"/>
    <cellStyle name="Normal 2 3 8" xfId="7725"/>
    <cellStyle name="Normal 2 3 9" xfId="7726"/>
    <cellStyle name="Normal 2 4" xfId="5494"/>
    <cellStyle name="Normal 2 4 10" xfId="7727"/>
    <cellStyle name="Normal 2 4 10 2" xfId="7728"/>
    <cellStyle name="Normal 2 4 11" xfId="7729"/>
    <cellStyle name="Normal 2 4 11 2" xfId="7730"/>
    <cellStyle name="Normal 2 4 12" xfId="7731"/>
    <cellStyle name="Normal 2 4 12 2" xfId="7732"/>
    <cellStyle name="Normal 2 4 2" xfId="5495"/>
    <cellStyle name="Normal 2 4 3" xfId="7733"/>
    <cellStyle name="Normal 2 4 4" xfId="7734"/>
    <cellStyle name="Normal 2 4 5" xfId="7735"/>
    <cellStyle name="Normal 2 4 6" xfId="7736"/>
    <cellStyle name="Normal 2 4 7" xfId="7737"/>
    <cellStyle name="Normal 2 4 7 2" xfId="7738"/>
    <cellStyle name="Normal 2 4 8" xfId="7739"/>
    <cellStyle name="Normal 2 4 8 2" xfId="7740"/>
    <cellStyle name="Normal 2 4 9" xfId="7741"/>
    <cellStyle name="Normal 2 4 9 2" xfId="7742"/>
    <cellStyle name="Normal 2 4_(19) Loan Feb-11(Feb-11 figures)" xfId="5496"/>
    <cellStyle name="Normal 2 43" xfId="7743"/>
    <cellStyle name="Normal 2 5" xfId="5497"/>
    <cellStyle name="Normal 2 5 2" xfId="5498"/>
    <cellStyle name="Normal 2 5 3" xfId="5499"/>
    <cellStyle name="Normal 2 5 4" xfId="5500"/>
    <cellStyle name="Normal 2 5 5" xfId="7744"/>
    <cellStyle name="Normal 2 5 6" xfId="7745"/>
    <cellStyle name="Normal 2 5_(19) Loan Feb-11(Feb-11 figures)" xfId="5501"/>
    <cellStyle name="Normal 2 6" xfId="5502"/>
    <cellStyle name="Normal 2 6 2" xfId="5503"/>
    <cellStyle name="Normal 2 6 3" xfId="7746"/>
    <cellStyle name="Normal 2 6_(19) Loan Feb-11(Feb-11 figures)" xfId="5504"/>
    <cellStyle name="Normal 2 7" xfId="5505"/>
    <cellStyle name="Normal 2 7 2" xfId="5506"/>
    <cellStyle name="Normal 2 7 3" xfId="7747"/>
    <cellStyle name="Normal 2 7_(19) Loan Feb-11(Feb-11 figures)" xfId="5507"/>
    <cellStyle name="Normal 2 8" xfId="5508"/>
    <cellStyle name="Normal 2 8 2" xfId="7748"/>
    <cellStyle name="Normal 2 8 3" xfId="7749"/>
    <cellStyle name="Normal 2 9" xfId="5509"/>
    <cellStyle name="Normal 2 9 2" xfId="7750"/>
    <cellStyle name="Normal 2 9 3" xfId="7751"/>
    <cellStyle name="Normal 2_(19) Loan Feb-11(Feb-11 figures)" xfId="5510"/>
    <cellStyle name="Normal 20" xfId="5511"/>
    <cellStyle name="Normal 21" xfId="5512"/>
    <cellStyle name="Normal 22" xfId="5513"/>
    <cellStyle name="Normal 23" xfId="5514"/>
    <cellStyle name="Normal 23 2" xfId="5515"/>
    <cellStyle name="Normal 23 2 2" xfId="5516"/>
    <cellStyle name="Normal 23 2 2 2" xfId="5517"/>
    <cellStyle name="Normal 23 2 3" xfId="5518"/>
    <cellStyle name="Normal 23 3" xfId="5519"/>
    <cellStyle name="Normal 23 4" xfId="5520"/>
    <cellStyle name="Normal 23 4 2" xfId="5521"/>
    <cellStyle name="Normal 23 5" xfId="5522"/>
    <cellStyle name="Normal 24" xfId="5523"/>
    <cellStyle name="Normal 24 2" xfId="5524"/>
    <cellStyle name="Normal 24 2 2" xfId="7752"/>
    <cellStyle name="Normal 24 2 2 2" xfId="7753"/>
    <cellStyle name="Normal 24 2 3" xfId="7754"/>
    <cellStyle name="Normal 24 2 3 2" xfId="7755"/>
    <cellStyle name="Normal 24 2 4" xfId="7756"/>
    <cellStyle name="Normal 24 2 4 2" xfId="7757"/>
    <cellStyle name="Normal 24 2 5" xfId="7758"/>
    <cellStyle name="Normal 24 2 5 2" xfId="7759"/>
    <cellStyle name="Normal 24 2 6" xfId="7760"/>
    <cellStyle name="Normal 24 2 6 2" xfId="7761"/>
    <cellStyle name="Normal 24 3" xfId="5525"/>
    <cellStyle name="Normal 24 3 2" xfId="5526"/>
    <cellStyle name="Normal 24 4" xfId="5527"/>
    <cellStyle name="Normal 24 5" xfId="7762"/>
    <cellStyle name="Normal 24 6" xfId="7763"/>
    <cellStyle name="Normal 24 7" xfId="7764"/>
    <cellStyle name="Normal 25" xfId="5528"/>
    <cellStyle name="Normal 26" xfId="5529"/>
    <cellStyle name="Normal 27" xfId="5530"/>
    <cellStyle name="Normal 28" xfId="5531"/>
    <cellStyle name="Normal 29" xfId="5532"/>
    <cellStyle name="Normal 3" xfId="5533"/>
    <cellStyle name="Normal 3 10" xfId="5534"/>
    <cellStyle name="Normal 3 10 2" xfId="7870"/>
    <cellStyle name="Normal 3 11" xfId="5535"/>
    <cellStyle name="Normal 3 12" xfId="5536"/>
    <cellStyle name="Normal 3 12 2" xfId="5537"/>
    <cellStyle name="Normal 3 13" xfId="5538"/>
    <cellStyle name="Normal 3 2" xfId="5539"/>
    <cellStyle name="Normal 3 2 2" xfId="5540"/>
    <cellStyle name="Normal 3 2 3" xfId="5541"/>
    <cellStyle name="Normal 3 2 4" xfId="7765"/>
    <cellStyle name="Normal 3 2 5" xfId="7766"/>
    <cellStyle name="Normal 3 2 6" xfId="7767"/>
    <cellStyle name="Normal 3 2 7" xfId="7768"/>
    <cellStyle name="Normal 3 2 8" xfId="7769"/>
    <cellStyle name="Normal 3 3" xfId="5542"/>
    <cellStyle name="Normal 3 3 2" xfId="5543"/>
    <cellStyle name="Normal 3 4" xfId="5544"/>
    <cellStyle name="Normal 3 4 2" xfId="5545"/>
    <cellStyle name="Normal 3 5" xfId="5546"/>
    <cellStyle name="Normal 3 5 2" xfId="5547"/>
    <cellStyle name="Normal 3 6" xfId="5548"/>
    <cellStyle name="Normal 3 6 2" xfId="5549"/>
    <cellStyle name="Normal 3 7" xfId="5550"/>
    <cellStyle name="Normal 3 7 2" xfId="5551"/>
    <cellStyle name="Normal 3 8" xfId="5552"/>
    <cellStyle name="Normal 3 8 2" xfId="5553"/>
    <cellStyle name="Normal 3 9" xfId="5554"/>
    <cellStyle name="Normal 3 9 2" xfId="5555"/>
    <cellStyle name="Normal 3_20SDM" xfId="5556"/>
    <cellStyle name="Normal 30" xfId="5557"/>
    <cellStyle name="Normal 30 2" xfId="5558"/>
    <cellStyle name="Normal 31" xfId="5559"/>
    <cellStyle name="Normal 32" xfId="5560"/>
    <cellStyle name="Normal 32 2" xfId="7770"/>
    <cellStyle name="Normal 33" xfId="5561"/>
    <cellStyle name="Normal 33 2" xfId="5562"/>
    <cellStyle name="Normal 33 2 2" xfId="5563"/>
    <cellStyle name="Normal 33 2 2 2" xfId="5564"/>
    <cellStyle name="Normal 33 2 3" xfId="5565"/>
    <cellStyle name="Normal 34" xfId="5566"/>
    <cellStyle name="Normal 34 2" xfId="7771"/>
    <cellStyle name="Normal 34 2 2" xfId="7772"/>
    <cellStyle name="Normal 34 3" xfId="7773"/>
    <cellStyle name="Normal 35" xfId="5567"/>
    <cellStyle name="Normal 35 2" xfId="7774"/>
    <cellStyle name="Normal 36" xfId="5568"/>
    <cellStyle name="Normal 36 2" xfId="7775"/>
    <cellStyle name="Normal 37" xfId="5569"/>
    <cellStyle name="Normal 37 2" xfId="7776"/>
    <cellStyle name="Normal 38" xfId="5570"/>
    <cellStyle name="Normal 39" xfId="5571"/>
    <cellStyle name="Normal 4" xfId="5572"/>
    <cellStyle name="Normal 4 10" xfId="5573"/>
    <cellStyle name="Normal 4 10 2" xfId="5574"/>
    <cellStyle name="Normal 4 10 2 2" xfId="5575"/>
    <cellStyle name="Normal 4 10 3" xfId="5576"/>
    <cellStyle name="Normal 4 11" xfId="5577"/>
    <cellStyle name="Normal 4 12" xfId="5578"/>
    <cellStyle name="Normal 4 12 2" xfId="5579"/>
    <cellStyle name="Normal 4 13" xfId="5580"/>
    <cellStyle name="Normal 4 14" xfId="5581"/>
    <cellStyle name="Normal 4 15" xfId="7777"/>
    <cellStyle name="Normal 4 2" xfId="5582"/>
    <cellStyle name="Normal 4 2 2" xfId="5583"/>
    <cellStyle name="Normal 4 2 2 2" xfId="7778"/>
    <cellStyle name="Normal 4 2 2 3" xfId="7779"/>
    <cellStyle name="Normal 4 2 3" xfId="5584"/>
    <cellStyle name="Normal 4 2 4" xfId="7780"/>
    <cellStyle name="Normal 4 2 5" xfId="7781"/>
    <cellStyle name="Normal 4 2 6" xfId="7782"/>
    <cellStyle name="Normal 4 2 7" xfId="7783"/>
    <cellStyle name="Normal 4 3" xfId="5585"/>
    <cellStyle name="Normal 4 3 2" xfId="5586"/>
    <cellStyle name="Normal 4 3 3" xfId="5587"/>
    <cellStyle name="Normal 4 3 4" xfId="5588"/>
    <cellStyle name="Normal 4 3 5" xfId="7784"/>
    <cellStyle name="Normal 4 3 6" xfId="7785"/>
    <cellStyle name="Normal 4 3 7" xfId="7786"/>
    <cellStyle name="Normal 4 3 7 2" xfId="7787"/>
    <cellStyle name="Normal 4 4" xfId="5589"/>
    <cellStyle name="Normal 4 4 2" xfId="7788"/>
    <cellStyle name="Normal 4 4 3" xfId="7789"/>
    <cellStyle name="Normal 4 4 4" xfId="7790"/>
    <cellStyle name="Normal 4 4 5" xfId="7791"/>
    <cellStyle name="Normal 4 4 6" xfId="7792"/>
    <cellStyle name="Normal 4 4 7" xfId="7793"/>
    <cellStyle name="Normal 4 5" xfId="5590"/>
    <cellStyle name="Normal 4 5 2" xfId="7794"/>
    <cellStyle name="Normal 4 5 3" xfId="7795"/>
    <cellStyle name="Normal 4 5 4" xfId="7796"/>
    <cellStyle name="Normal 4 5 5" xfId="7797"/>
    <cellStyle name="Normal 4 5 6" xfId="7798"/>
    <cellStyle name="Normal 4 6" xfId="5591"/>
    <cellStyle name="Normal 4 7" xfId="5592"/>
    <cellStyle name="Normal 4 8" xfId="5593"/>
    <cellStyle name="Normal 4 9" xfId="5594"/>
    <cellStyle name="Normal 40" xfId="5595"/>
    <cellStyle name="Normal 40 2" xfId="5596"/>
    <cellStyle name="Normal 41" xfId="5597"/>
    <cellStyle name="Normal 41 2" xfId="5598"/>
    <cellStyle name="Normal 42" xfId="5599"/>
    <cellStyle name="Normal 42 2" xfId="7799"/>
    <cellStyle name="Normal 43" xfId="5600"/>
    <cellStyle name="Normal 43 2" xfId="7800"/>
    <cellStyle name="Normal 44" xfId="5601"/>
    <cellStyle name="Normal 45" xfId="5602"/>
    <cellStyle name="Normal 46" xfId="5603"/>
    <cellStyle name="Normal 47" xfId="5604"/>
    <cellStyle name="Normal 48" xfId="5605"/>
    <cellStyle name="Normal 49" xfId="5606"/>
    <cellStyle name="Normal 5" xfId="5607"/>
    <cellStyle name="Normal 5 10" xfId="5608"/>
    <cellStyle name="Normal 5 11" xfId="5609"/>
    <cellStyle name="Normal 5 12" xfId="5610"/>
    <cellStyle name="Normal 5 13" xfId="5611"/>
    <cellStyle name="Normal 5 14" xfId="7801"/>
    <cellStyle name="Normal 5 15" xfId="7802"/>
    <cellStyle name="Normal 5 16" xfId="7803"/>
    <cellStyle name="Normal 5 17" xfId="7804"/>
    <cellStyle name="Normal 5 18" xfId="7805"/>
    <cellStyle name="Normal 5 2" xfId="5612"/>
    <cellStyle name="Normal 5 2 2" xfId="7806"/>
    <cellStyle name="Normal 5 2 3" xfId="7807"/>
    <cellStyle name="Normal 5 2 4" xfId="7808"/>
    <cellStyle name="Normal 5 2 5" xfId="7809"/>
    <cellStyle name="Normal 5 2 6" xfId="7810"/>
    <cellStyle name="Normal 5 2 7" xfId="7811"/>
    <cellStyle name="Normal 5 3" xfId="5613"/>
    <cellStyle name="Normal 5 3 2" xfId="7812"/>
    <cellStyle name="Normal 5 4" xfId="5614"/>
    <cellStyle name="Normal 5 5" xfId="5615"/>
    <cellStyle name="Normal 5 6" xfId="5616"/>
    <cellStyle name="Normal 5 7" xfId="5617"/>
    <cellStyle name="Normal 5 8" xfId="5618"/>
    <cellStyle name="Normal 5 9" xfId="5619"/>
    <cellStyle name="Normal 50" xfId="5620"/>
    <cellStyle name="Normal 51" xfId="5621"/>
    <cellStyle name="Normal 52" xfId="5622"/>
    <cellStyle name="Normal 53" xfId="5623"/>
    <cellStyle name="Normal 53 2" xfId="7813"/>
    <cellStyle name="Normal 54" xfId="5624"/>
    <cellStyle name="Normal 54 2" xfId="5625"/>
    <cellStyle name="Normal 54 2 2" xfId="5626"/>
    <cellStyle name="Normal 54 3" xfId="5627"/>
    <cellStyle name="Normal 55" xfId="5628"/>
    <cellStyle name="Normal 55 2" xfId="5629"/>
    <cellStyle name="Normal 55 2 2" xfId="5630"/>
    <cellStyle name="Normal 55 3" xfId="5631"/>
    <cellStyle name="Normal 56" xfId="5632"/>
    <cellStyle name="Normal 56 2" xfId="5633"/>
    <cellStyle name="Normal 56 2 2" xfId="5634"/>
    <cellStyle name="Normal 56 3" xfId="5635"/>
    <cellStyle name="Normal 57" xfId="5636"/>
    <cellStyle name="Normal 57 2" xfId="5637"/>
    <cellStyle name="Normal 57 2 2" xfId="5638"/>
    <cellStyle name="Normal 57 3" xfId="5639"/>
    <cellStyle name="Normal 58" xfId="5640"/>
    <cellStyle name="Normal 58 2" xfId="5641"/>
    <cellStyle name="Normal 58 2 2" xfId="5642"/>
    <cellStyle name="Normal 58 3" xfId="5643"/>
    <cellStyle name="Normal 59" xfId="5644"/>
    <cellStyle name="Normal 59 2" xfId="5645"/>
    <cellStyle name="Normal 59 2 2" xfId="5646"/>
    <cellStyle name="Normal 59 3" xfId="5647"/>
    <cellStyle name="Normal 6" xfId="5648"/>
    <cellStyle name="Normal 6 2" xfId="5649"/>
    <cellStyle name="Normal 6 2 2" xfId="7814"/>
    <cellStyle name="Normal 6 3" xfId="5650"/>
    <cellStyle name="Normal 6 4" xfId="5651"/>
    <cellStyle name="Normal 6 5" xfId="5652"/>
    <cellStyle name="Normal 6 6" xfId="5653"/>
    <cellStyle name="Normal 6 7" xfId="5654"/>
    <cellStyle name="Normal 6 8" xfId="5655"/>
    <cellStyle name="Normal 6 9" xfId="5656"/>
    <cellStyle name="Normal 60" xfId="5657"/>
    <cellStyle name="Normal 60 2" xfId="5658"/>
    <cellStyle name="Normal 60 2 2" xfId="5659"/>
    <cellStyle name="Normal 60 3" xfId="5660"/>
    <cellStyle name="Normal 61" xfId="5661"/>
    <cellStyle name="Normal 61 2" xfId="5662"/>
    <cellStyle name="Normal 61 2 2" xfId="5663"/>
    <cellStyle name="Normal 61 3" xfId="5664"/>
    <cellStyle name="Normal 62" xfId="5665"/>
    <cellStyle name="Normal 62 2" xfId="5666"/>
    <cellStyle name="Normal 62 2 2" xfId="5667"/>
    <cellStyle name="Normal 62 3" xfId="5668"/>
    <cellStyle name="Normal 63" xfId="5669"/>
    <cellStyle name="Normal 63 2" xfId="5670"/>
    <cellStyle name="Normal 63 2 2" xfId="5671"/>
    <cellStyle name="Normal 63 3" xfId="5672"/>
    <cellStyle name="Normal 64" xfId="5673"/>
    <cellStyle name="Normal 64 2" xfId="5674"/>
    <cellStyle name="Normal 64 2 2" xfId="5675"/>
    <cellStyle name="Normal 64 3" xfId="5676"/>
    <cellStyle name="Normal 65" xfId="5677"/>
    <cellStyle name="Normal 66" xfId="5678"/>
    <cellStyle name="Normal 67" xfId="5679"/>
    <cellStyle name="Normal 67 2" xfId="5680"/>
    <cellStyle name="Normal 68" xfId="5681"/>
    <cellStyle name="Normal 68 2" xfId="5682"/>
    <cellStyle name="Normal 69" xfId="5683"/>
    <cellStyle name="Normal 69 2" xfId="5684"/>
    <cellStyle name="Normal 7" xfId="5685"/>
    <cellStyle name="Normal 7 10" xfId="5686"/>
    <cellStyle name="Normal 7 11" xfId="5687"/>
    <cellStyle name="Normal 7 11 2" xfId="5688"/>
    <cellStyle name="Normal 7 12" xfId="5689"/>
    <cellStyle name="Normal 7 2" xfId="5690"/>
    <cellStyle name="Normal 7 2 2" xfId="5691"/>
    <cellStyle name="Normal 7 2 2 2" xfId="7815"/>
    <cellStyle name="Normal 7 3" xfId="5692"/>
    <cellStyle name="Normal 7 3 2" xfId="7816"/>
    <cellStyle name="Normal 7 4" xfId="5693"/>
    <cellStyle name="Normal 7 5" xfId="5694"/>
    <cellStyle name="Normal 7 6" xfId="5695"/>
    <cellStyle name="Normal 7 7" xfId="5696"/>
    <cellStyle name="Normal 7 8" xfId="5697"/>
    <cellStyle name="Normal 7 9" xfId="5698"/>
    <cellStyle name="Normal 70" xfId="5699"/>
    <cellStyle name="Normal 70 2" xfId="5700"/>
    <cellStyle name="Normal 71" xfId="5701"/>
    <cellStyle name="Normal 71 2" xfId="5702"/>
    <cellStyle name="Normal 72" xfId="5703"/>
    <cellStyle name="Normal 72 2" xfId="5704"/>
    <cellStyle name="Normal 73" xfId="5705"/>
    <cellStyle name="Normal 73 2" xfId="5706"/>
    <cellStyle name="Normal 74" xfId="5707"/>
    <cellStyle name="Normal 74 2" xfId="5708"/>
    <cellStyle name="Normal 75" xfId="5709"/>
    <cellStyle name="Normal 75 2" xfId="5710"/>
    <cellStyle name="Normal 76" xfId="5711"/>
    <cellStyle name="Normal 76 2" xfId="5712"/>
    <cellStyle name="Normal 77" xfId="5713"/>
    <cellStyle name="Normal 77 2" xfId="5714"/>
    <cellStyle name="Normal 78" xfId="5715"/>
    <cellStyle name="Normal 78 2" xfId="5716"/>
    <cellStyle name="Normal 79" xfId="5717"/>
    <cellStyle name="Normal 79 2" xfId="5718"/>
    <cellStyle name="Normal 8" xfId="5719"/>
    <cellStyle name="Normal 8 10" xfId="5720"/>
    <cellStyle name="Normal 8 2" xfId="5721"/>
    <cellStyle name="Normal 8 2 2" xfId="7817"/>
    <cellStyle name="Normal 8 3" xfId="5722"/>
    <cellStyle name="Normal 8 4" xfId="5723"/>
    <cellStyle name="Normal 8 5" xfId="5724"/>
    <cellStyle name="Normal 8 6" xfId="5725"/>
    <cellStyle name="Normal 8 7" xfId="5726"/>
    <cellStyle name="Normal 8 8" xfId="5727"/>
    <cellStyle name="Normal 8 9" xfId="5728"/>
    <cellStyle name="Normal 8 9 2" xfId="5729"/>
    <cellStyle name="Normal 8 9 2 2" xfId="5730"/>
    <cellStyle name="Normal 8 9 3" xfId="5731"/>
    <cellStyle name="Normal 8_(19) Loan Feb-11(Feb-11 figures)" xfId="5732"/>
    <cellStyle name="Normal 80" xfId="5733"/>
    <cellStyle name="Normal 80 2" xfId="5734"/>
    <cellStyle name="Normal 81" xfId="5735"/>
    <cellStyle name="Normal 81 2" xfId="5736"/>
    <cellStyle name="Normal 82" xfId="5737"/>
    <cellStyle name="Normal 82 2" xfId="5738"/>
    <cellStyle name="Normal 83" xfId="5739"/>
    <cellStyle name="Normal 83 2" xfId="5740"/>
    <cellStyle name="Normal 83 2 2" xfId="5741"/>
    <cellStyle name="Normal 83 3" xfId="5742"/>
    <cellStyle name="Normal 84" xfId="5743"/>
    <cellStyle name="Normal 84 2" xfId="5744"/>
    <cellStyle name="Normal 85" xfId="5745"/>
    <cellStyle name="Normal 85 2" xfId="5746"/>
    <cellStyle name="Normal 86" xfId="5747"/>
    <cellStyle name="Normal 86 2" xfId="5748"/>
    <cellStyle name="Normal 87" xfId="5749"/>
    <cellStyle name="Normal 87 2" xfId="5750"/>
    <cellStyle name="Normal 88" xfId="5751"/>
    <cellStyle name="Normal 88 2" xfId="5752"/>
    <cellStyle name="Normal 89" xfId="5753"/>
    <cellStyle name="Normal 89 2" xfId="5754"/>
    <cellStyle name="Normal 9" xfId="5755"/>
    <cellStyle name="Normal 9 10" xfId="5756"/>
    <cellStyle name="Normal 9 10 2" xfId="5757"/>
    <cellStyle name="Normal 9 11" xfId="5758"/>
    <cellStyle name="Normal 9 2" xfId="5759"/>
    <cellStyle name="Normal 9 3" xfId="5760"/>
    <cellStyle name="Normal 9 4" xfId="5761"/>
    <cellStyle name="Normal 9 5" xfId="5762"/>
    <cellStyle name="Normal 9 6" xfId="5763"/>
    <cellStyle name="Normal 9 7" xfId="5764"/>
    <cellStyle name="Normal 9 8" xfId="5765"/>
    <cellStyle name="Normal 9 9" xfId="5766"/>
    <cellStyle name="Normal 9_(19) Loan Feb-11(Feb-11 figures)" xfId="5767"/>
    <cellStyle name="Normal 90" xfId="5768"/>
    <cellStyle name="Normal 90 2" xfId="5769"/>
    <cellStyle name="Normal 91" xfId="5770"/>
    <cellStyle name="Normal 92" xfId="5771"/>
    <cellStyle name="Normal 93" xfId="5772"/>
    <cellStyle name="Normal 94" xfId="5773"/>
    <cellStyle name="Normal 95" xfId="5774"/>
    <cellStyle name="Normal 96" xfId="5775"/>
    <cellStyle name="Normal 97" xfId="5776"/>
    <cellStyle name="Normal 98" xfId="5777"/>
    <cellStyle name="Normal 99" xfId="5778"/>
    <cellStyle name="Normale_DB LOTTI CM Torino (PPMM)" xfId="5779"/>
    <cellStyle name="Note 10 10" xfId="5780"/>
    <cellStyle name="Note 10 2" xfId="5781"/>
    <cellStyle name="Note 10 3" xfId="5782"/>
    <cellStyle name="Note 10 4" xfId="5783"/>
    <cellStyle name="Note 10 5" xfId="5784"/>
    <cellStyle name="Note 10 6" xfId="5785"/>
    <cellStyle name="Note 10 7" xfId="5786"/>
    <cellStyle name="Note 10 8" xfId="5787"/>
    <cellStyle name="Note 10 9" xfId="5788"/>
    <cellStyle name="Note 11 10" xfId="5789"/>
    <cellStyle name="Note 11 2" xfId="5790"/>
    <cellStyle name="Note 11 3" xfId="5791"/>
    <cellStyle name="Note 11 4" xfId="5792"/>
    <cellStyle name="Note 11 5" xfId="5793"/>
    <cellStyle name="Note 11 6" xfId="5794"/>
    <cellStyle name="Note 11 7" xfId="5795"/>
    <cellStyle name="Note 11 8" xfId="5796"/>
    <cellStyle name="Note 11 9" xfId="5797"/>
    <cellStyle name="Note 12 10" xfId="5798"/>
    <cellStyle name="Note 12 2" xfId="5799"/>
    <cellStyle name="Note 12 3" xfId="5800"/>
    <cellStyle name="Note 12 4" xfId="5801"/>
    <cellStyle name="Note 12 5" xfId="5802"/>
    <cellStyle name="Note 12 6" xfId="5803"/>
    <cellStyle name="Note 12 7" xfId="5804"/>
    <cellStyle name="Note 12 8" xfId="5805"/>
    <cellStyle name="Note 12 9" xfId="5806"/>
    <cellStyle name="Note 13 10" xfId="5807"/>
    <cellStyle name="Note 13 2" xfId="5808"/>
    <cellStyle name="Note 13 3" xfId="5809"/>
    <cellStyle name="Note 13 4" xfId="5810"/>
    <cellStyle name="Note 13 5" xfId="5811"/>
    <cellStyle name="Note 13 6" xfId="5812"/>
    <cellStyle name="Note 13 7" xfId="5813"/>
    <cellStyle name="Note 13 8" xfId="5814"/>
    <cellStyle name="Note 13 9" xfId="5815"/>
    <cellStyle name="Note 14 10" xfId="5816"/>
    <cellStyle name="Note 14 2" xfId="5817"/>
    <cellStyle name="Note 14 3" xfId="5818"/>
    <cellStyle name="Note 14 4" xfId="5819"/>
    <cellStyle name="Note 14 5" xfId="5820"/>
    <cellStyle name="Note 14 6" xfId="5821"/>
    <cellStyle name="Note 14 7" xfId="5822"/>
    <cellStyle name="Note 14 8" xfId="5823"/>
    <cellStyle name="Note 14 9" xfId="5824"/>
    <cellStyle name="Note 15 10" xfId="5825"/>
    <cellStyle name="Note 15 2" xfId="5826"/>
    <cellStyle name="Note 15 3" xfId="5827"/>
    <cellStyle name="Note 15 4" xfId="5828"/>
    <cellStyle name="Note 15 5" xfId="5829"/>
    <cellStyle name="Note 15 6" xfId="5830"/>
    <cellStyle name="Note 15 7" xfId="5831"/>
    <cellStyle name="Note 15 8" xfId="5832"/>
    <cellStyle name="Note 15 9" xfId="5833"/>
    <cellStyle name="Note 16 2" xfId="5834"/>
    <cellStyle name="Note 16 3" xfId="5835"/>
    <cellStyle name="Note 17 2" xfId="5836"/>
    <cellStyle name="Note 17 3" xfId="5837"/>
    <cellStyle name="Note 18 2" xfId="5838"/>
    <cellStyle name="Note 18 3" xfId="5839"/>
    <cellStyle name="Note 19 2" xfId="5840"/>
    <cellStyle name="Note 19 3" xfId="5841"/>
    <cellStyle name="Note 2" xfId="5842"/>
    <cellStyle name="Note 2 10" xfId="5843"/>
    <cellStyle name="Note 2 11" xfId="5844"/>
    <cellStyle name="Note 2 12" xfId="5845"/>
    <cellStyle name="Note 2 13" xfId="5846"/>
    <cellStyle name="Note 2 2" xfId="5847"/>
    <cellStyle name="Note 2 2 2" xfId="5848"/>
    <cellStyle name="Note 2 2 3" xfId="5849"/>
    <cellStyle name="Note 2 2 3 2" xfId="5850"/>
    <cellStyle name="Note 2 2 4" xfId="5851"/>
    <cellStyle name="Note 2 3" xfId="5852"/>
    <cellStyle name="Note 2 3 2" xfId="5853"/>
    <cellStyle name="Note 2 3 3" xfId="5854"/>
    <cellStyle name="Note 2 3 3 2" xfId="5855"/>
    <cellStyle name="Note 2 3 4" xfId="5856"/>
    <cellStyle name="Note 2 4" xfId="5857"/>
    <cellStyle name="Note 2 5" xfId="5858"/>
    <cellStyle name="Note 2 6" xfId="5859"/>
    <cellStyle name="Note 2 7" xfId="5860"/>
    <cellStyle name="Note 2 8" xfId="5861"/>
    <cellStyle name="Note 2 9" xfId="5862"/>
    <cellStyle name="Note 3" xfId="5863"/>
    <cellStyle name="Note 3 10" xfId="5864"/>
    <cellStyle name="Note 3 2" xfId="5865"/>
    <cellStyle name="Note 3 2 2" xfId="7818"/>
    <cellStyle name="Note 3 3" xfId="5866"/>
    <cellStyle name="Note 3 4" xfId="5867"/>
    <cellStyle name="Note 3 5" xfId="5868"/>
    <cellStyle name="Note 3 6" xfId="5869"/>
    <cellStyle name="Note 3 7" xfId="5870"/>
    <cellStyle name="Note 3 8" xfId="5871"/>
    <cellStyle name="Note 3 9" xfId="5872"/>
    <cellStyle name="Note 4" xfId="7819"/>
    <cellStyle name="Note 4 10" xfId="5873"/>
    <cellStyle name="Note 4 2" xfId="5874"/>
    <cellStyle name="Note 4 3" xfId="5875"/>
    <cellStyle name="Note 4 4" xfId="5876"/>
    <cellStyle name="Note 4 5" xfId="5877"/>
    <cellStyle name="Note 4 6" xfId="5878"/>
    <cellStyle name="Note 4 7" xfId="5879"/>
    <cellStyle name="Note 4 8" xfId="5880"/>
    <cellStyle name="Note 4 9" xfId="5881"/>
    <cellStyle name="Note 5" xfId="7820"/>
    <cellStyle name="Note 5 10" xfId="5882"/>
    <cellStyle name="Note 5 2" xfId="5883"/>
    <cellStyle name="Note 5 2 2" xfId="7821"/>
    <cellStyle name="Note 5 3" xfId="5884"/>
    <cellStyle name="Note 5 4" xfId="5885"/>
    <cellStyle name="Note 5 5" xfId="5886"/>
    <cellStyle name="Note 5 6" xfId="5887"/>
    <cellStyle name="Note 5 7" xfId="5888"/>
    <cellStyle name="Note 5 8" xfId="5889"/>
    <cellStyle name="Note 5 9" xfId="5890"/>
    <cellStyle name="Note 6" xfId="7822"/>
    <cellStyle name="Note 6 10" xfId="5891"/>
    <cellStyle name="Note 6 2" xfId="5892"/>
    <cellStyle name="Note 6 3" xfId="5893"/>
    <cellStyle name="Note 6 4" xfId="5894"/>
    <cellStyle name="Note 6 5" xfId="5895"/>
    <cellStyle name="Note 6 6" xfId="5896"/>
    <cellStyle name="Note 6 7" xfId="5897"/>
    <cellStyle name="Note 6 8" xfId="5898"/>
    <cellStyle name="Note 6 9" xfId="5899"/>
    <cellStyle name="Note 7 10" xfId="5900"/>
    <cellStyle name="Note 7 2" xfId="5901"/>
    <cellStyle name="Note 7 3" xfId="5902"/>
    <cellStyle name="Note 7 4" xfId="5903"/>
    <cellStyle name="Note 7 5" xfId="5904"/>
    <cellStyle name="Note 7 6" xfId="5905"/>
    <cellStyle name="Note 7 7" xfId="5906"/>
    <cellStyle name="Note 7 8" xfId="5907"/>
    <cellStyle name="Note 7 9" xfId="5908"/>
    <cellStyle name="Note 8 10" xfId="5909"/>
    <cellStyle name="Note 8 2" xfId="5910"/>
    <cellStyle name="Note 8 3" xfId="5911"/>
    <cellStyle name="Note 8 4" xfId="5912"/>
    <cellStyle name="Note 8 5" xfId="5913"/>
    <cellStyle name="Note 8 6" xfId="5914"/>
    <cellStyle name="Note 8 7" xfId="5915"/>
    <cellStyle name="Note 8 8" xfId="5916"/>
    <cellStyle name="Note 8 9" xfId="5917"/>
    <cellStyle name="Note 9 10" xfId="5918"/>
    <cellStyle name="Note 9 2" xfId="5919"/>
    <cellStyle name="Note 9 3" xfId="5920"/>
    <cellStyle name="Note 9 4" xfId="5921"/>
    <cellStyle name="Note 9 5" xfId="5922"/>
    <cellStyle name="Note 9 6" xfId="5923"/>
    <cellStyle name="Note 9 7" xfId="5924"/>
    <cellStyle name="Note 9 8" xfId="5925"/>
    <cellStyle name="Note 9 9" xfId="5926"/>
    <cellStyle name="Notes" xfId="5927"/>
    <cellStyle name="NumberFormat" xfId="5928"/>
    <cellStyle name="NumberFormat 2" xfId="7823"/>
    <cellStyle name="Numbers" xfId="5929"/>
    <cellStyle name="Numbers - Bold" xfId="5930"/>
    <cellStyle name="Numbers_increm pf" xfId="5931"/>
    <cellStyle name="Œ…‹æØ‚è [0.00]_Industry" xfId="5932"/>
    <cellStyle name="Œ…‹æØ‚è_Industry" xfId="5933"/>
    <cellStyle name="OfWhich" xfId="5934"/>
    <cellStyle name="Option" xfId="5935"/>
    <cellStyle name="optionalExposure" xfId="5936"/>
    <cellStyle name="Output 2" xfId="5937"/>
    <cellStyle name="Output 3" xfId="5938"/>
    <cellStyle name="Output 5" xfId="7824"/>
    <cellStyle name="Output Amounts" xfId="5939"/>
    <cellStyle name="Output Column Headings" xfId="5940"/>
    <cellStyle name="Output Column Headings 2" xfId="5941"/>
    <cellStyle name="Output Line Items" xfId="5942"/>
    <cellStyle name="Output Line Items 2" xfId="7825"/>
    <cellStyle name="Output Report Heading" xfId="5943"/>
    <cellStyle name="Output Report Heading 2" xfId="5944"/>
    <cellStyle name="Output Report Title" xfId="5945"/>
    <cellStyle name="Output Report Title 2" xfId="5946"/>
    <cellStyle name="Page Heading Large" xfId="5947"/>
    <cellStyle name="Page Heading Small" xfId="5948"/>
    <cellStyle name="Page Number" xfId="5949"/>
    <cellStyle name="pager" xfId="5950"/>
    <cellStyle name="Percent (0.00)" xfId="5951"/>
    <cellStyle name="Percent [0%]" xfId="5952"/>
    <cellStyle name="Percent [0.00%]" xfId="5953"/>
    <cellStyle name="Percent [0]" xfId="5954"/>
    <cellStyle name="Percent [00]" xfId="5955"/>
    <cellStyle name="Percent [2]" xfId="5956"/>
    <cellStyle name="Percent 10" xfId="5957"/>
    <cellStyle name="Percent 10 2" xfId="5958"/>
    <cellStyle name="Percent 11" xfId="5959"/>
    <cellStyle name="Percent 11 2" xfId="5960"/>
    <cellStyle name="Percent 12" xfId="5961"/>
    <cellStyle name="Percent 12 2" xfId="5962"/>
    <cellStyle name="Percent 13" xfId="5963"/>
    <cellStyle name="Percent 13 2" xfId="5964"/>
    <cellStyle name="Percent 14" xfId="5965"/>
    <cellStyle name="Percent 15" xfId="5966"/>
    <cellStyle name="Percent 16" xfId="5967"/>
    <cellStyle name="Percent 17" xfId="5968"/>
    <cellStyle name="Percent 17 2" xfId="5969"/>
    <cellStyle name="Percent 18" xfId="5970"/>
    <cellStyle name="Percent 18 2" xfId="5971"/>
    <cellStyle name="Percent 19" xfId="5972"/>
    <cellStyle name="Percent 19 2" xfId="5973"/>
    <cellStyle name="Percent 2" xfId="5974"/>
    <cellStyle name="Percent 2 2" xfId="5975"/>
    <cellStyle name="Percent 2 3" xfId="5976"/>
    <cellStyle name="Percent 2 3 2" xfId="7826"/>
    <cellStyle name="Percent 2 3 3" xfId="7827"/>
    <cellStyle name="Percent 2 4" xfId="5977"/>
    <cellStyle name="Percent 2 4 2" xfId="7828"/>
    <cellStyle name="Percent 2 5" xfId="5978"/>
    <cellStyle name="Percent 2 5 2" xfId="5979"/>
    <cellStyle name="Percent 20" xfId="5980"/>
    <cellStyle name="Percent 20 2" xfId="5981"/>
    <cellStyle name="Percent 21" xfId="5982"/>
    <cellStyle name="Percent 22" xfId="5983"/>
    <cellStyle name="Percent 23" xfId="5984"/>
    <cellStyle name="Percent 24" xfId="5985"/>
    <cellStyle name="Percent 25" xfId="5986"/>
    <cellStyle name="Percent 26" xfId="6340"/>
    <cellStyle name="Percent 27" xfId="7829"/>
    <cellStyle name="Percent 28" xfId="7830"/>
    <cellStyle name="Percent 29" xfId="7831"/>
    <cellStyle name="Percent 3" xfId="5987"/>
    <cellStyle name="Percent 3 2" xfId="5988"/>
    <cellStyle name="Percent 3 2 2" xfId="7832"/>
    <cellStyle name="Percent 3 3" xfId="5989"/>
    <cellStyle name="Percent 3 4" xfId="5990"/>
    <cellStyle name="Percent 30" xfId="7833"/>
    <cellStyle name="Percent 31" xfId="7834"/>
    <cellStyle name="Percent 32" xfId="7835"/>
    <cellStyle name="Percent 33" xfId="7836"/>
    <cellStyle name="Percent 4" xfId="5991"/>
    <cellStyle name="Percent 4 2" xfId="5992"/>
    <cellStyle name="Percent 4 2 2" xfId="5993"/>
    <cellStyle name="Percent 4 2 3" xfId="5994"/>
    <cellStyle name="Percent 4 3" xfId="7837"/>
    <cellStyle name="Percent 5" xfId="5995"/>
    <cellStyle name="Percent 5 2" xfId="5996"/>
    <cellStyle name="Percent 5 2 2" xfId="5997"/>
    <cellStyle name="Percent 5 2 3" xfId="5998"/>
    <cellStyle name="Percent 5 3" xfId="7838"/>
    <cellStyle name="Percent 6" xfId="5999"/>
    <cellStyle name="Percent 6 2" xfId="6000"/>
    <cellStyle name="Percent 6 3" xfId="6001"/>
    <cellStyle name="Percent 6 3 2" xfId="6002"/>
    <cellStyle name="Percent 7" xfId="6003"/>
    <cellStyle name="Percent 7 2" xfId="6004"/>
    <cellStyle name="Percent 7 2 2" xfId="6005"/>
    <cellStyle name="Percent 7 2 2 2" xfId="6006"/>
    <cellStyle name="Percent 7 2 3" xfId="6007"/>
    <cellStyle name="Percent 7 2 4" xfId="6008"/>
    <cellStyle name="Percent 7 3" xfId="6009"/>
    <cellStyle name="Percent 7 3 2" xfId="6010"/>
    <cellStyle name="Percent 7 4" xfId="6011"/>
    <cellStyle name="Percent 7 5" xfId="6012"/>
    <cellStyle name="Percent 8" xfId="6013"/>
    <cellStyle name="Percent 8 2" xfId="6014"/>
    <cellStyle name="Percent 8 3" xfId="6015"/>
    <cellStyle name="Percent 8 3 2" xfId="6016"/>
    <cellStyle name="Percent 8 4" xfId="6017"/>
    <cellStyle name="Percent 8 5" xfId="6018"/>
    <cellStyle name="Percent 9" xfId="6019"/>
    <cellStyle name="Percent 9 2" xfId="6020"/>
    <cellStyle name="Percent 9 3" xfId="6021"/>
    <cellStyle name="Percent 9 4" xfId="6022"/>
    <cellStyle name="Percent Hard" xfId="6023"/>
    <cellStyle name="percent2" xfId="6024"/>
    <cellStyle name="percentage" xfId="6025"/>
    <cellStyle name="Percentage 2" xfId="6026"/>
    <cellStyle name="percentage 3" xfId="7839"/>
    <cellStyle name="percentage 4" xfId="7840"/>
    <cellStyle name="percentage_10_IBM_Bank Recon" xfId="7841"/>
    <cellStyle name="Porcentaje" xfId="6027"/>
    <cellStyle name="PrePop Currency (0)" xfId="6028"/>
    <cellStyle name="PrePop Currency (2)" xfId="6029"/>
    <cellStyle name="PrePop Units (0)" xfId="6030"/>
    <cellStyle name="PrePop Units (1)" xfId="6031"/>
    <cellStyle name="PrePop Units (2)" xfId="6032"/>
    <cellStyle name="Price" xfId="6033"/>
    <cellStyle name="Product Header" xfId="6034"/>
    <cellStyle name="Product Title" xfId="6035"/>
    <cellStyle name="Protected_tcslctpk" xfId="6036"/>
    <cellStyle name="PSChar" xfId="6037"/>
    <cellStyle name="PSDec" xfId="6038"/>
    <cellStyle name="PSHeading" xfId="6039"/>
    <cellStyle name="r" xfId="6040"/>
    <cellStyle name="r_pldt" xfId="6041"/>
    <cellStyle name="r_pldt_Report Finance" xfId="6042"/>
    <cellStyle name="r_pldt_Sheet1" xfId="6043"/>
    <cellStyle name="r_Report Finance" xfId="6044"/>
    <cellStyle name="r_Sheet1" xfId="6045"/>
    <cellStyle name="RED_DEBITS" xfId="6046"/>
    <cellStyle name="ReserveStyle" xfId="6047"/>
    <cellStyle name="reset" xfId="6048"/>
    <cellStyle name="Reval_Bond" xfId="6049"/>
    <cellStyle name="RevList" xfId="6050"/>
    <cellStyle name="ri" xfId="6051"/>
    <cellStyle name="RISKbigPercent" xfId="6052"/>
    <cellStyle name="RISKblandrEdge" xfId="6053"/>
    <cellStyle name="RISKblCorner" xfId="6054"/>
    <cellStyle name="RISKbottomEdge" xfId="6055"/>
    <cellStyle name="RISKbrCorner" xfId="6056"/>
    <cellStyle name="RISKdarkBoxed" xfId="6057"/>
    <cellStyle name="RISKdarkShade" xfId="6058"/>
    <cellStyle name="RISKdbottomEdge" xfId="6059"/>
    <cellStyle name="RISKdrightEdge" xfId="6060"/>
    <cellStyle name="RISKdurationTime" xfId="6061"/>
    <cellStyle name="RISKinNumber" xfId="6062"/>
    <cellStyle name="RISKlandrEdge" xfId="6063"/>
    <cellStyle name="RISKleftEdge" xfId="6064"/>
    <cellStyle name="RISKlightBoxed" xfId="6065"/>
    <cellStyle name="RISKltandbEdge" xfId="6066"/>
    <cellStyle name="RISKnormBoxed" xfId="6067"/>
    <cellStyle name="RISKnormCenter" xfId="6068"/>
    <cellStyle name="RISKnormHeading" xfId="6069"/>
    <cellStyle name="RISKnormItal" xfId="6070"/>
    <cellStyle name="RISKnormLabel" xfId="6071"/>
    <cellStyle name="RISKnormShade" xfId="6072"/>
    <cellStyle name="RISKnormTitle" xfId="6073"/>
    <cellStyle name="RISKoutNumber" xfId="6074"/>
    <cellStyle name="RISKrightEdge" xfId="6075"/>
    <cellStyle name="RISKrtandbEdge" xfId="6076"/>
    <cellStyle name="RISKssTime" xfId="6077"/>
    <cellStyle name="RISKtandbEdge" xfId="6078"/>
    <cellStyle name="RISKtlandrEdge" xfId="6079"/>
    <cellStyle name="RISKtlCorner" xfId="6080"/>
    <cellStyle name="RISKtopEdge" xfId="6081"/>
    <cellStyle name="RISKtrCorner" xfId="6082"/>
    <cellStyle name="RM" xfId="6083"/>
    <cellStyle name="RoundingPrecision" xfId="6084"/>
    <cellStyle name="Rubrique" xfId="6085"/>
    <cellStyle name="SAPBEXaggData" xfId="6086"/>
    <cellStyle name="SAPBEXaggData 2" xfId="6087"/>
    <cellStyle name="SAPBEXaggDataEmph" xfId="6088"/>
    <cellStyle name="SAPBEXaggDataEmph 2" xfId="6089"/>
    <cellStyle name="SAPBEXaggItem" xfId="6090"/>
    <cellStyle name="SAPBEXaggItem 2" xfId="6091"/>
    <cellStyle name="SAPBEXaggItemX" xfId="6092"/>
    <cellStyle name="SAPBEXchaText" xfId="6093"/>
    <cellStyle name="SAPBEXchaText 2" xfId="6094"/>
    <cellStyle name="SAPBEXexcBad7" xfId="6095"/>
    <cellStyle name="SAPBEXexcBad7 2" xfId="6096"/>
    <cellStyle name="SAPBEXexcBad8" xfId="6097"/>
    <cellStyle name="SAPBEXexcBad8 2" xfId="6098"/>
    <cellStyle name="SAPBEXexcBad9" xfId="6099"/>
    <cellStyle name="SAPBEXexcBad9 2" xfId="6100"/>
    <cellStyle name="SAPBEXexcCritical4" xfId="6101"/>
    <cellStyle name="SAPBEXexcCritical4 2" xfId="6102"/>
    <cellStyle name="SAPBEXexcCritical5" xfId="6103"/>
    <cellStyle name="SAPBEXexcCritical5 2" xfId="6104"/>
    <cellStyle name="SAPBEXexcCritical6" xfId="6105"/>
    <cellStyle name="SAPBEXexcCritical6 2" xfId="6106"/>
    <cellStyle name="SAPBEXexcGood1" xfId="6107"/>
    <cellStyle name="SAPBEXexcGood1 2" xfId="6108"/>
    <cellStyle name="SAPBEXexcGood2" xfId="6109"/>
    <cellStyle name="SAPBEXexcGood2 2" xfId="6110"/>
    <cellStyle name="SAPBEXexcGood3" xfId="6111"/>
    <cellStyle name="SAPBEXexcGood3 2" xfId="6112"/>
    <cellStyle name="SAPBEXfilterDrill" xfId="6113"/>
    <cellStyle name="SAPBEXfilterDrill 2" xfId="6114"/>
    <cellStyle name="SAPBEXfilterItem" xfId="6115"/>
    <cellStyle name="SAPBEXfilterItem 2" xfId="6116"/>
    <cellStyle name="SAPBEXfilterText" xfId="6117"/>
    <cellStyle name="SAPBEXfilterText 2" xfId="6118"/>
    <cellStyle name="SAPBEXformats" xfId="6119"/>
    <cellStyle name="SAPBEXformats 2" xfId="6120"/>
    <cellStyle name="SAPBEXheaderItem" xfId="6121"/>
    <cellStyle name="SAPBEXheaderItem 2" xfId="6122"/>
    <cellStyle name="SAPBEXheaderText" xfId="6123"/>
    <cellStyle name="SAPBEXheaderText 2" xfId="6124"/>
    <cellStyle name="SAPBEXHLevel0" xfId="6125"/>
    <cellStyle name="SAPBEXHLevel0 2" xfId="6126"/>
    <cellStyle name="SAPBEXHLevel0X" xfId="6127"/>
    <cellStyle name="SAPBEXHLevel0X 2" xfId="6128"/>
    <cellStyle name="SAPBEXHLevel1" xfId="6129"/>
    <cellStyle name="SAPBEXHLevel1 2" xfId="6130"/>
    <cellStyle name="SAPBEXHLevel1X" xfId="6131"/>
    <cellStyle name="SAPBEXHLevel1X 2" xfId="6132"/>
    <cellStyle name="SAPBEXHLevel2" xfId="6133"/>
    <cellStyle name="SAPBEXHLevel2 2" xfId="6134"/>
    <cellStyle name="SAPBEXHLevel2X" xfId="6135"/>
    <cellStyle name="SAPBEXHLevel2X 2" xfId="6136"/>
    <cellStyle name="SAPBEXHLevel3" xfId="6137"/>
    <cellStyle name="SAPBEXHLevel3 2" xfId="6138"/>
    <cellStyle name="SAPBEXHLevel3X" xfId="6139"/>
    <cellStyle name="SAPBEXHLevel3X 2" xfId="6140"/>
    <cellStyle name="SAPBEXresData" xfId="6141"/>
    <cellStyle name="SAPBEXresData 2" xfId="6142"/>
    <cellStyle name="SAPBEXresDataEmph" xfId="6143"/>
    <cellStyle name="SAPBEXresDataEmph 2" xfId="6144"/>
    <cellStyle name="SAPBEXresItem" xfId="6145"/>
    <cellStyle name="SAPBEXresItem 2" xfId="6146"/>
    <cellStyle name="SAPBEXresItemX" xfId="6147"/>
    <cellStyle name="SAPBEXstdData" xfId="6148"/>
    <cellStyle name="SAPBEXstdData 2" xfId="6149"/>
    <cellStyle name="SAPBEXstdDataEmph" xfId="6150"/>
    <cellStyle name="SAPBEXstdDataEmph 2" xfId="6151"/>
    <cellStyle name="SAPBEXstdItem" xfId="6152"/>
    <cellStyle name="SAPBEXstdItem 2" xfId="6153"/>
    <cellStyle name="SAPBEXstdItemX" xfId="6154"/>
    <cellStyle name="SAPBEXtitle" xfId="6155"/>
    <cellStyle name="SAPBEXtitle 2" xfId="6156"/>
    <cellStyle name="SAPBEXundefined" xfId="6157"/>
    <cellStyle name="SAPBEXundefined 2" xfId="6158"/>
    <cellStyle name="ScotchRule" xfId="6159"/>
    <cellStyle name="SdapsDate" xfId="6160"/>
    <cellStyle name="Section" xfId="6161"/>
    <cellStyle name="SEM-BPS-head" xfId="6162"/>
    <cellStyle name="SEM-BPS-key" xfId="6163"/>
    <cellStyle name="Shaded" xfId="6164"/>
    <cellStyle name="Short $" xfId="6165"/>
    <cellStyle name="showExposure" xfId="6166"/>
    <cellStyle name="showPD" xfId="6167"/>
    <cellStyle name="showPercentage" xfId="6168"/>
    <cellStyle name="SMALL_NUMBERS" xfId="6169"/>
    <cellStyle name="SMALLER_NUMBERS" xfId="6170"/>
    <cellStyle name="Standaard_laroux" xfId="6171"/>
    <cellStyle name="Standard 2" xfId="6172"/>
    <cellStyle name="Standard_AFS Debt sec" xfId="6173"/>
    <cellStyle name="StandardDate" xfId="6174"/>
    <cellStyle name="standardnumber" xfId="6175"/>
    <cellStyle name="static" xfId="6176"/>
    <cellStyle name="Sterling [0]" xfId="6177"/>
    <cellStyle name="Stil 1" xfId="6178"/>
    <cellStyle name="styDisplay" xfId="6179"/>
    <cellStyle name="Style 1" xfId="6180"/>
    <cellStyle name="Style 1 2" xfId="6181"/>
    <cellStyle name="Style 1 3" xfId="6182"/>
    <cellStyle name="Style 1 4" xfId="6183"/>
    <cellStyle name="Style 1 5" xfId="6184"/>
    <cellStyle name="Style 1 6" xfId="6185"/>
    <cellStyle name="Style 10" xfId="6186"/>
    <cellStyle name="Style 11" xfId="6187"/>
    <cellStyle name="Style 12" xfId="6188"/>
    <cellStyle name="Style 13" xfId="6189"/>
    <cellStyle name="Style 14" xfId="6190"/>
    <cellStyle name="Style 15" xfId="6191"/>
    <cellStyle name="Style 16" xfId="6192"/>
    <cellStyle name="Style 17" xfId="6193"/>
    <cellStyle name="Style 18" xfId="6194"/>
    <cellStyle name="Style 19" xfId="6195"/>
    <cellStyle name="Style 2" xfId="6196"/>
    <cellStyle name="Style 20" xfId="6197"/>
    <cellStyle name="Style 21" xfId="6198"/>
    <cellStyle name="Style 22" xfId="6199"/>
    <cellStyle name="Style 23" xfId="6200"/>
    <cellStyle name="Style 24" xfId="6201"/>
    <cellStyle name="Style 24 2" xfId="6202"/>
    <cellStyle name="Style 24 3" xfId="6203"/>
    <cellStyle name="Style 25" xfId="6204"/>
    <cellStyle name="Style 26" xfId="6205"/>
    <cellStyle name="Style 27" xfId="6206"/>
    <cellStyle name="Style 27 2" xfId="6207"/>
    <cellStyle name="Style 27 3" xfId="6208"/>
    <cellStyle name="Style 28" xfId="6209"/>
    <cellStyle name="Style 28 2" xfId="6210"/>
    <cellStyle name="Style 28 3" xfId="6211"/>
    <cellStyle name="Style 29" xfId="6212"/>
    <cellStyle name="Style 3" xfId="6213"/>
    <cellStyle name="Style 30" xfId="6214"/>
    <cellStyle name="Style 31" xfId="6215"/>
    <cellStyle name="Style 32" xfId="6216"/>
    <cellStyle name="Style 33" xfId="6217"/>
    <cellStyle name="Style 34" xfId="6218"/>
    <cellStyle name="Style 35" xfId="6219"/>
    <cellStyle name="Style 36" xfId="6220"/>
    <cellStyle name="Style 37" xfId="6221"/>
    <cellStyle name="Style 38" xfId="6222"/>
    <cellStyle name="Style 39" xfId="6223"/>
    <cellStyle name="Style 4" xfId="6224"/>
    <cellStyle name="Style 40" xfId="6225"/>
    <cellStyle name="Style 41" xfId="6226"/>
    <cellStyle name="Style 42" xfId="6227"/>
    <cellStyle name="Style 43" xfId="6228"/>
    <cellStyle name="Style 44" xfId="6229"/>
    <cellStyle name="Style 45" xfId="6230"/>
    <cellStyle name="Style 46" xfId="6231"/>
    <cellStyle name="Style 47" xfId="6232"/>
    <cellStyle name="Style 48" xfId="6233"/>
    <cellStyle name="Style 49" xfId="6234"/>
    <cellStyle name="Style 5" xfId="6235"/>
    <cellStyle name="Style 50" xfId="6236"/>
    <cellStyle name="Style 51" xfId="6237"/>
    <cellStyle name="Style 52" xfId="6238"/>
    <cellStyle name="Style 53" xfId="6239"/>
    <cellStyle name="Style 54" xfId="6240"/>
    <cellStyle name="Style 55" xfId="6241"/>
    <cellStyle name="Style 56" xfId="6242"/>
    <cellStyle name="Style 57" xfId="6243"/>
    <cellStyle name="Style 58" xfId="6244"/>
    <cellStyle name="Style 59" xfId="6245"/>
    <cellStyle name="Style 6" xfId="6246"/>
    <cellStyle name="Style 60" xfId="6247"/>
    <cellStyle name="Style 61" xfId="6248"/>
    <cellStyle name="Style 62" xfId="6249"/>
    <cellStyle name="Style 7" xfId="6250"/>
    <cellStyle name="Style 8" xfId="6251"/>
    <cellStyle name="Style 9" xfId="6252"/>
    <cellStyle name="Style1 - Style1" xfId="6253"/>
    <cellStyle name="styMcList" xfId="6254"/>
    <cellStyle name="Subtitle" xfId="6255"/>
    <cellStyle name="-Subtitle_chart" xfId="6256"/>
    <cellStyle name="Subtitle_Report Finance" xfId="6257"/>
    <cellStyle name="Subtotal" xfId="6258"/>
    <cellStyle name="Subtotal 2" xfId="6259"/>
    <cellStyle name="Subtotal2" xfId="6260"/>
    <cellStyle name="subtotals" xfId="6261"/>
    <cellStyle name="supPercentage" xfId="6262"/>
    <cellStyle name="supText" xfId="6263"/>
    <cellStyle name="Table Col Head" xfId="6264"/>
    <cellStyle name="Table Head" xfId="6265"/>
    <cellStyle name="Table Head Aligned" xfId="6266"/>
    <cellStyle name="Table Head Blue" xfId="6267"/>
    <cellStyle name="Table Head Green" xfId="6268"/>
    <cellStyle name="Table Heading" xfId="6269"/>
    <cellStyle name="Table Sub Head" xfId="6270"/>
    <cellStyle name="Table Title" xfId="6271"/>
    <cellStyle name="Table Units" xfId="6272"/>
    <cellStyle name="Tablebody" xfId="6273"/>
    <cellStyle name="TablebodyDate" xfId="6274"/>
    <cellStyle name="TablebodyOutstandingAmount" xfId="6275"/>
    <cellStyle name="TablebodyPrice" xfId="6276"/>
    <cellStyle name="Tableheading" xfId="6277"/>
    <cellStyle name="Test" xfId="6278"/>
    <cellStyle name="TEXT" xfId="6279"/>
    <cellStyle name="Text Indent A" xfId="6280"/>
    <cellStyle name="Text Indent B" xfId="6281"/>
    <cellStyle name="Text Indent C" xfId="6282"/>
    <cellStyle name="Text Wrap" xfId="6283"/>
    <cellStyle name="TEXT_(19) Loan Feb-11(Feb-11 figures)" xfId="6284"/>
    <cellStyle name="TextStyle" xfId="6285"/>
    <cellStyle name="THS" xfId="7842"/>
    <cellStyle name="Title - Underline" xfId="6286"/>
    <cellStyle name="Title 2" xfId="6287"/>
    <cellStyle name="Title 5" xfId="7843"/>
    <cellStyle name="-Title_01" xfId="6288"/>
    <cellStyle name="Titles" xfId="6289"/>
    <cellStyle name="Titles - Other" xfId="6290"/>
    <cellStyle name="Titles_Avg_BS " xfId="6291"/>
    <cellStyle name="TitreRub" xfId="6292"/>
    <cellStyle name="TitreTab" xfId="6293"/>
    <cellStyle name="TOALS" xfId="6294"/>
    <cellStyle name="Total 2" xfId="6295"/>
    <cellStyle name="Total 5" xfId="7844"/>
    <cellStyle name="TotalNumbers" xfId="6296"/>
    <cellStyle name="TOTALS" xfId="6297"/>
    <cellStyle name="toto" xfId="6298"/>
    <cellStyle name="Trade_Title" xfId="6299"/>
    <cellStyle name="TradeScheduleColHdrStyle" xfId="6300"/>
    <cellStyle name="TradeScheduleDataStyle" xfId="6301"/>
    <cellStyle name="TradeScheduleHdrStyle" xfId="6302"/>
    <cellStyle name="TradeSchedulePercentStyle" xfId="6303"/>
    <cellStyle name="TypeIn" xfId="6304"/>
    <cellStyle name="UBOLD" xfId="6305"/>
    <cellStyle name="underlineHeading" xfId="6306"/>
    <cellStyle name="UnitValuation" xfId="6307"/>
    <cellStyle name="Unlocked" xfId="6308"/>
    <cellStyle name="unpro" xfId="6309"/>
    <cellStyle name="UNPROBLD" xfId="6310"/>
    <cellStyle name="unprobold" xfId="6311"/>
    <cellStyle name="unprotected" xfId="6312"/>
    <cellStyle name="us" xfId="6313"/>
    <cellStyle name="V" xfId="6314"/>
    <cellStyle name="v_~8200732" xfId="6315"/>
    <cellStyle name="v_~8200732_Sheet1" xfId="6316"/>
    <cellStyle name="v_10 BIG Old Spds" xfId="6317"/>
    <cellStyle name="v_10 BIG Pete Spds" xfId="6318"/>
    <cellStyle name="v_10 BIG Rocky Spds" xfId="6319"/>
    <cellStyle name="v_Collateral Summary 051106" xfId="6320"/>
    <cellStyle name="v_Collateral Summary 051106_Sheet1" xfId="6321"/>
    <cellStyle name="v_Pine Mountain 2_Omnicron Request_10.15.06" xfId="6322"/>
    <cellStyle name="v_PM II_Modeling Summary_v12b PJ Sprds 052506_Portfolio 7" xfId="6323"/>
    <cellStyle name="v_PM II_Modeling Summary_v12b PJ Sprds 052506_Portfolio 7_Sheet1" xfId="6324"/>
    <cellStyle name="V_Report Finance" xfId="6325"/>
    <cellStyle name="V_Sheet1" xfId="6326"/>
    <cellStyle name="Valuta (0)_LINEA GLOBALE" xfId="6327"/>
    <cellStyle name="Valuta [0]_Fees &amp; Expenses" xfId="6328"/>
    <cellStyle name="Valuta_Fees &amp; Expenses" xfId="6329"/>
    <cellStyle name="Währung [0]_Compiling Utility Macros" xfId="7845"/>
    <cellStyle name="Währung_Compiling Utility Macros" xfId="7846"/>
    <cellStyle name="Warning" xfId="6330"/>
    <cellStyle name="Warning Text 2" xfId="6331"/>
    <cellStyle name="Warning Text 5" xfId="7847"/>
    <cellStyle name="WorksheetForm" xfId="6332"/>
    <cellStyle name="xy" xfId="6333"/>
    <cellStyle name="Y2K Compliant Date Fmt" xfId="6334"/>
    <cellStyle name="Year" xfId="6335"/>
    <cellStyle name="Years" xfId="6336"/>
    <cellStyle name="日付" xfId="6337"/>
    <cellStyle name="日付 2" xfId="7848"/>
    <cellStyle name="標準_Book3" xfId="6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35"/>
  <sheetViews>
    <sheetView tabSelected="1" zoomScaleNormal="100" workbookViewId="0">
      <selection activeCell="Q16" sqref="Q16"/>
    </sheetView>
  </sheetViews>
  <sheetFormatPr defaultColWidth="11.42578125" defaultRowHeight="12.75"/>
  <cols>
    <col min="1" max="1" width="14.85546875" style="2" customWidth="1"/>
    <col min="2" max="3" width="12.5703125" style="2" customWidth="1"/>
    <col min="4" max="4" width="12.140625" style="2" customWidth="1"/>
    <col min="5" max="5" width="14" style="2" bestFit="1" customWidth="1"/>
    <col min="6" max="6" width="13.5703125" style="2" bestFit="1" customWidth="1"/>
    <col min="7" max="7" width="10.5703125" style="2" bestFit="1" customWidth="1"/>
    <col min="8" max="8" width="11.85546875" style="2" bestFit="1" customWidth="1"/>
    <col min="9" max="9" width="5.7109375" style="2" customWidth="1"/>
    <col min="10" max="10" width="11.42578125" style="2" customWidth="1"/>
    <col min="11" max="20" width="11.42578125" style="3" customWidth="1"/>
    <col min="21" max="256" width="11.42578125" style="2"/>
    <col min="257" max="257" width="14.85546875" style="2" customWidth="1"/>
    <col min="258" max="259" width="12.5703125" style="2" customWidth="1"/>
    <col min="260" max="260" width="12.140625" style="2" customWidth="1"/>
    <col min="261" max="261" width="14" style="2" bestFit="1" customWidth="1"/>
    <col min="262" max="262" width="13.5703125" style="2" bestFit="1" customWidth="1"/>
    <col min="263" max="263" width="10.5703125" style="2" bestFit="1" customWidth="1"/>
    <col min="264" max="264" width="11.85546875" style="2" bestFit="1" customWidth="1"/>
    <col min="265" max="265" width="5.7109375" style="2" customWidth="1"/>
    <col min="266" max="276" width="11.42578125" style="2" customWidth="1"/>
    <col min="277" max="512" width="11.42578125" style="2"/>
    <col min="513" max="513" width="14.85546875" style="2" customWidth="1"/>
    <col min="514" max="515" width="12.5703125" style="2" customWidth="1"/>
    <col min="516" max="516" width="12.140625" style="2" customWidth="1"/>
    <col min="517" max="517" width="14" style="2" bestFit="1" customWidth="1"/>
    <col min="518" max="518" width="13.5703125" style="2" bestFit="1" customWidth="1"/>
    <col min="519" max="519" width="10.5703125" style="2" bestFit="1" customWidth="1"/>
    <col min="520" max="520" width="11.85546875" style="2" bestFit="1" customWidth="1"/>
    <col min="521" max="521" width="5.7109375" style="2" customWidth="1"/>
    <col min="522" max="532" width="11.42578125" style="2" customWidth="1"/>
    <col min="533" max="768" width="11.42578125" style="2"/>
    <col min="769" max="769" width="14.85546875" style="2" customWidth="1"/>
    <col min="770" max="771" width="12.5703125" style="2" customWidth="1"/>
    <col min="772" max="772" width="12.140625" style="2" customWidth="1"/>
    <col min="773" max="773" width="14" style="2" bestFit="1" customWidth="1"/>
    <col min="774" max="774" width="13.5703125" style="2" bestFit="1" customWidth="1"/>
    <col min="775" max="775" width="10.5703125" style="2" bestFit="1" customWidth="1"/>
    <col min="776" max="776" width="11.85546875" style="2" bestFit="1" customWidth="1"/>
    <col min="777" max="777" width="5.7109375" style="2" customWidth="1"/>
    <col min="778" max="788" width="11.42578125" style="2" customWidth="1"/>
    <col min="789" max="1024" width="11.42578125" style="2"/>
    <col min="1025" max="1025" width="14.85546875" style="2" customWidth="1"/>
    <col min="1026" max="1027" width="12.5703125" style="2" customWidth="1"/>
    <col min="1028" max="1028" width="12.140625" style="2" customWidth="1"/>
    <col min="1029" max="1029" width="14" style="2" bestFit="1" customWidth="1"/>
    <col min="1030" max="1030" width="13.5703125" style="2" bestFit="1" customWidth="1"/>
    <col min="1031" max="1031" width="10.5703125" style="2" bestFit="1" customWidth="1"/>
    <col min="1032" max="1032" width="11.85546875" style="2" bestFit="1" customWidth="1"/>
    <col min="1033" max="1033" width="5.7109375" style="2" customWidth="1"/>
    <col min="1034" max="1044" width="11.42578125" style="2" customWidth="1"/>
    <col min="1045" max="1280" width="11.42578125" style="2"/>
    <col min="1281" max="1281" width="14.85546875" style="2" customWidth="1"/>
    <col min="1282" max="1283" width="12.5703125" style="2" customWidth="1"/>
    <col min="1284" max="1284" width="12.140625" style="2" customWidth="1"/>
    <col min="1285" max="1285" width="14" style="2" bestFit="1" customWidth="1"/>
    <col min="1286" max="1286" width="13.5703125" style="2" bestFit="1" customWidth="1"/>
    <col min="1287" max="1287" width="10.5703125" style="2" bestFit="1" customWidth="1"/>
    <col min="1288" max="1288" width="11.85546875" style="2" bestFit="1" customWidth="1"/>
    <col min="1289" max="1289" width="5.7109375" style="2" customWidth="1"/>
    <col min="1290" max="1300" width="11.42578125" style="2" customWidth="1"/>
    <col min="1301" max="1536" width="11.42578125" style="2"/>
    <col min="1537" max="1537" width="14.85546875" style="2" customWidth="1"/>
    <col min="1538" max="1539" width="12.5703125" style="2" customWidth="1"/>
    <col min="1540" max="1540" width="12.140625" style="2" customWidth="1"/>
    <col min="1541" max="1541" width="14" style="2" bestFit="1" customWidth="1"/>
    <col min="1542" max="1542" width="13.5703125" style="2" bestFit="1" customWidth="1"/>
    <col min="1543" max="1543" width="10.5703125" style="2" bestFit="1" customWidth="1"/>
    <col min="1544" max="1544" width="11.85546875" style="2" bestFit="1" customWidth="1"/>
    <col min="1545" max="1545" width="5.7109375" style="2" customWidth="1"/>
    <col min="1546" max="1556" width="11.42578125" style="2" customWidth="1"/>
    <col min="1557" max="1792" width="11.42578125" style="2"/>
    <col min="1793" max="1793" width="14.85546875" style="2" customWidth="1"/>
    <col min="1794" max="1795" width="12.5703125" style="2" customWidth="1"/>
    <col min="1796" max="1796" width="12.140625" style="2" customWidth="1"/>
    <col min="1797" max="1797" width="14" style="2" bestFit="1" customWidth="1"/>
    <col min="1798" max="1798" width="13.5703125" style="2" bestFit="1" customWidth="1"/>
    <col min="1799" max="1799" width="10.5703125" style="2" bestFit="1" customWidth="1"/>
    <col min="1800" max="1800" width="11.85546875" style="2" bestFit="1" customWidth="1"/>
    <col min="1801" max="1801" width="5.7109375" style="2" customWidth="1"/>
    <col min="1802" max="1812" width="11.42578125" style="2" customWidth="1"/>
    <col min="1813" max="2048" width="11.42578125" style="2"/>
    <col min="2049" max="2049" width="14.85546875" style="2" customWidth="1"/>
    <col min="2050" max="2051" width="12.5703125" style="2" customWidth="1"/>
    <col min="2052" max="2052" width="12.140625" style="2" customWidth="1"/>
    <col min="2053" max="2053" width="14" style="2" bestFit="1" customWidth="1"/>
    <col min="2054" max="2054" width="13.5703125" style="2" bestFit="1" customWidth="1"/>
    <col min="2055" max="2055" width="10.5703125" style="2" bestFit="1" customWidth="1"/>
    <col min="2056" max="2056" width="11.85546875" style="2" bestFit="1" customWidth="1"/>
    <col min="2057" max="2057" width="5.7109375" style="2" customWidth="1"/>
    <col min="2058" max="2068" width="11.42578125" style="2" customWidth="1"/>
    <col min="2069" max="2304" width="11.42578125" style="2"/>
    <col min="2305" max="2305" width="14.85546875" style="2" customWidth="1"/>
    <col min="2306" max="2307" width="12.5703125" style="2" customWidth="1"/>
    <col min="2308" max="2308" width="12.140625" style="2" customWidth="1"/>
    <col min="2309" max="2309" width="14" style="2" bestFit="1" customWidth="1"/>
    <col min="2310" max="2310" width="13.5703125" style="2" bestFit="1" customWidth="1"/>
    <col min="2311" max="2311" width="10.5703125" style="2" bestFit="1" customWidth="1"/>
    <col min="2312" max="2312" width="11.85546875" style="2" bestFit="1" customWidth="1"/>
    <col min="2313" max="2313" width="5.7109375" style="2" customWidth="1"/>
    <col min="2314" max="2324" width="11.42578125" style="2" customWidth="1"/>
    <col min="2325" max="2560" width="11.42578125" style="2"/>
    <col min="2561" max="2561" width="14.85546875" style="2" customWidth="1"/>
    <col min="2562" max="2563" width="12.5703125" style="2" customWidth="1"/>
    <col min="2564" max="2564" width="12.140625" style="2" customWidth="1"/>
    <col min="2565" max="2565" width="14" style="2" bestFit="1" customWidth="1"/>
    <col min="2566" max="2566" width="13.5703125" style="2" bestFit="1" customWidth="1"/>
    <col min="2567" max="2567" width="10.5703125" style="2" bestFit="1" customWidth="1"/>
    <col min="2568" max="2568" width="11.85546875" style="2" bestFit="1" customWidth="1"/>
    <col min="2569" max="2569" width="5.7109375" style="2" customWidth="1"/>
    <col min="2570" max="2580" width="11.42578125" style="2" customWidth="1"/>
    <col min="2581" max="2816" width="11.42578125" style="2"/>
    <col min="2817" max="2817" width="14.85546875" style="2" customWidth="1"/>
    <col min="2818" max="2819" width="12.5703125" style="2" customWidth="1"/>
    <col min="2820" max="2820" width="12.140625" style="2" customWidth="1"/>
    <col min="2821" max="2821" width="14" style="2" bestFit="1" customWidth="1"/>
    <col min="2822" max="2822" width="13.5703125" style="2" bestFit="1" customWidth="1"/>
    <col min="2823" max="2823" width="10.5703125" style="2" bestFit="1" customWidth="1"/>
    <col min="2824" max="2824" width="11.85546875" style="2" bestFit="1" customWidth="1"/>
    <col min="2825" max="2825" width="5.7109375" style="2" customWidth="1"/>
    <col min="2826" max="2836" width="11.42578125" style="2" customWidth="1"/>
    <col min="2837" max="3072" width="11.42578125" style="2"/>
    <col min="3073" max="3073" width="14.85546875" style="2" customWidth="1"/>
    <col min="3074" max="3075" width="12.5703125" style="2" customWidth="1"/>
    <col min="3076" max="3076" width="12.140625" style="2" customWidth="1"/>
    <col min="3077" max="3077" width="14" style="2" bestFit="1" customWidth="1"/>
    <col min="3078" max="3078" width="13.5703125" style="2" bestFit="1" customWidth="1"/>
    <col min="3079" max="3079" width="10.5703125" style="2" bestFit="1" customWidth="1"/>
    <col min="3080" max="3080" width="11.85546875" style="2" bestFit="1" customWidth="1"/>
    <col min="3081" max="3081" width="5.7109375" style="2" customWidth="1"/>
    <col min="3082" max="3092" width="11.42578125" style="2" customWidth="1"/>
    <col min="3093" max="3328" width="11.42578125" style="2"/>
    <col min="3329" max="3329" width="14.85546875" style="2" customWidth="1"/>
    <col min="3330" max="3331" width="12.5703125" style="2" customWidth="1"/>
    <col min="3332" max="3332" width="12.140625" style="2" customWidth="1"/>
    <col min="3333" max="3333" width="14" style="2" bestFit="1" customWidth="1"/>
    <col min="3334" max="3334" width="13.5703125" style="2" bestFit="1" customWidth="1"/>
    <col min="3335" max="3335" width="10.5703125" style="2" bestFit="1" customWidth="1"/>
    <col min="3336" max="3336" width="11.85546875" style="2" bestFit="1" customWidth="1"/>
    <col min="3337" max="3337" width="5.7109375" style="2" customWidth="1"/>
    <col min="3338" max="3348" width="11.42578125" style="2" customWidth="1"/>
    <col min="3349" max="3584" width="11.42578125" style="2"/>
    <col min="3585" max="3585" width="14.85546875" style="2" customWidth="1"/>
    <col min="3586" max="3587" width="12.5703125" style="2" customWidth="1"/>
    <col min="3588" max="3588" width="12.140625" style="2" customWidth="1"/>
    <col min="3589" max="3589" width="14" style="2" bestFit="1" customWidth="1"/>
    <col min="3590" max="3590" width="13.5703125" style="2" bestFit="1" customWidth="1"/>
    <col min="3591" max="3591" width="10.5703125" style="2" bestFit="1" customWidth="1"/>
    <col min="3592" max="3592" width="11.85546875" style="2" bestFit="1" customWidth="1"/>
    <col min="3593" max="3593" width="5.7109375" style="2" customWidth="1"/>
    <col min="3594" max="3604" width="11.42578125" style="2" customWidth="1"/>
    <col min="3605" max="3840" width="11.42578125" style="2"/>
    <col min="3841" max="3841" width="14.85546875" style="2" customWidth="1"/>
    <col min="3842" max="3843" width="12.5703125" style="2" customWidth="1"/>
    <col min="3844" max="3844" width="12.140625" style="2" customWidth="1"/>
    <col min="3845" max="3845" width="14" style="2" bestFit="1" customWidth="1"/>
    <col min="3846" max="3846" width="13.5703125" style="2" bestFit="1" customWidth="1"/>
    <col min="3847" max="3847" width="10.5703125" style="2" bestFit="1" customWidth="1"/>
    <col min="3848" max="3848" width="11.85546875" style="2" bestFit="1" customWidth="1"/>
    <col min="3849" max="3849" width="5.7109375" style="2" customWidth="1"/>
    <col min="3850" max="3860" width="11.42578125" style="2" customWidth="1"/>
    <col min="3861" max="4096" width="11.42578125" style="2"/>
    <col min="4097" max="4097" width="14.85546875" style="2" customWidth="1"/>
    <col min="4098" max="4099" width="12.5703125" style="2" customWidth="1"/>
    <col min="4100" max="4100" width="12.140625" style="2" customWidth="1"/>
    <col min="4101" max="4101" width="14" style="2" bestFit="1" customWidth="1"/>
    <col min="4102" max="4102" width="13.5703125" style="2" bestFit="1" customWidth="1"/>
    <col min="4103" max="4103" width="10.5703125" style="2" bestFit="1" customWidth="1"/>
    <col min="4104" max="4104" width="11.85546875" style="2" bestFit="1" customWidth="1"/>
    <col min="4105" max="4105" width="5.7109375" style="2" customWidth="1"/>
    <col min="4106" max="4116" width="11.42578125" style="2" customWidth="1"/>
    <col min="4117" max="4352" width="11.42578125" style="2"/>
    <col min="4353" max="4353" width="14.85546875" style="2" customWidth="1"/>
    <col min="4354" max="4355" width="12.5703125" style="2" customWidth="1"/>
    <col min="4356" max="4356" width="12.140625" style="2" customWidth="1"/>
    <col min="4357" max="4357" width="14" style="2" bestFit="1" customWidth="1"/>
    <col min="4358" max="4358" width="13.5703125" style="2" bestFit="1" customWidth="1"/>
    <col min="4359" max="4359" width="10.5703125" style="2" bestFit="1" customWidth="1"/>
    <col min="4360" max="4360" width="11.85546875" style="2" bestFit="1" customWidth="1"/>
    <col min="4361" max="4361" width="5.7109375" style="2" customWidth="1"/>
    <col min="4362" max="4372" width="11.42578125" style="2" customWidth="1"/>
    <col min="4373" max="4608" width="11.42578125" style="2"/>
    <col min="4609" max="4609" width="14.85546875" style="2" customWidth="1"/>
    <col min="4610" max="4611" width="12.5703125" style="2" customWidth="1"/>
    <col min="4612" max="4612" width="12.140625" style="2" customWidth="1"/>
    <col min="4613" max="4613" width="14" style="2" bestFit="1" customWidth="1"/>
    <col min="4614" max="4614" width="13.5703125" style="2" bestFit="1" customWidth="1"/>
    <col min="4615" max="4615" width="10.5703125" style="2" bestFit="1" customWidth="1"/>
    <col min="4616" max="4616" width="11.85546875" style="2" bestFit="1" customWidth="1"/>
    <col min="4617" max="4617" width="5.7109375" style="2" customWidth="1"/>
    <col min="4618" max="4628" width="11.42578125" style="2" customWidth="1"/>
    <col min="4629" max="4864" width="11.42578125" style="2"/>
    <col min="4865" max="4865" width="14.85546875" style="2" customWidth="1"/>
    <col min="4866" max="4867" width="12.5703125" style="2" customWidth="1"/>
    <col min="4868" max="4868" width="12.140625" style="2" customWidth="1"/>
    <col min="4869" max="4869" width="14" style="2" bestFit="1" customWidth="1"/>
    <col min="4870" max="4870" width="13.5703125" style="2" bestFit="1" customWidth="1"/>
    <col min="4871" max="4871" width="10.5703125" style="2" bestFit="1" customWidth="1"/>
    <col min="4872" max="4872" width="11.85546875" style="2" bestFit="1" customWidth="1"/>
    <col min="4873" max="4873" width="5.7109375" style="2" customWidth="1"/>
    <col min="4874" max="4884" width="11.42578125" style="2" customWidth="1"/>
    <col min="4885" max="5120" width="11.42578125" style="2"/>
    <col min="5121" max="5121" width="14.85546875" style="2" customWidth="1"/>
    <col min="5122" max="5123" width="12.5703125" style="2" customWidth="1"/>
    <col min="5124" max="5124" width="12.140625" style="2" customWidth="1"/>
    <col min="5125" max="5125" width="14" style="2" bestFit="1" customWidth="1"/>
    <col min="5126" max="5126" width="13.5703125" style="2" bestFit="1" customWidth="1"/>
    <col min="5127" max="5127" width="10.5703125" style="2" bestFit="1" customWidth="1"/>
    <col min="5128" max="5128" width="11.85546875" style="2" bestFit="1" customWidth="1"/>
    <col min="5129" max="5129" width="5.7109375" style="2" customWidth="1"/>
    <col min="5130" max="5140" width="11.42578125" style="2" customWidth="1"/>
    <col min="5141" max="5376" width="11.42578125" style="2"/>
    <col min="5377" max="5377" width="14.85546875" style="2" customWidth="1"/>
    <col min="5378" max="5379" width="12.5703125" style="2" customWidth="1"/>
    <col min="5380" max="5380" width="12.140625" style="2" customWidth="1"/>
    <col min="5381" max="5381" width="14" style="2" bestFit="1" customWidth="1"/>
    <col min="5382" max="5382" width="13.5703125" style="2" bestFit="1" customWidth="1"/>
    <col min="5383" max="5383" width="10.5703125" style="2" bestFit="1" customWidth="1"/>
    <col min="5384" max="5384" width="11.85546875" style="2" bestFit="1" customWidth="1"/>
    <col min="5385" max="5385" width="5.7109375" style="2" customWidth="1"/>
    <col min="5386" max="5396" width="11.42578125" style="2" customWidth="1"/>
    <col min="5397" max="5632" width="11.42578125" style="2"/>
    <col min="5633" max="5633" width="14.85546875" style="2" customWidth="1"/>
    <col min="5634" max="5635" width="12.5703125" style="2" customWidth="1"/>
    <col min="5636" max="5636" width="12.140625" style="2" customWidth="1"/>
    <col min="5637" max="5637" width="14" style="2" bestFit="1" customWidth="1"/>
    <col min="5638" max="5638" width="13.5703125" style="2" bestFit="1" customWidth="1"/>
    <col min="5639" max="5639" width="10.5703125" style="2" bestFit="1" customWidth="1"/>
    <col min="5640" max="5640" width="11.85546875" style="2" bestFit="1" customWidth="1"/>
    <col min="5641" max="5641" width="5.7109375" style="2" customWidth="1"/>
    <col min="5642" max="5652" width="11.42578125" style="2" customWidth="1"/>
    <col min="5653" max="5888" width="11.42578125" style="2"/>
    <col min="5889" max="5889" width="14.85546875" style="2" customWidth="1"/>
    <col min="5890" max="5891" width="12.5703125" style="2" customWidth="1"/>
    <col min="5892" max="5892" width="12.140625" style="2" customWidth="1"/>
    <col min="5893" max="5893" width="14" style="2" bestFit="1" customWidth="1"/>
    <col min="5894" max="5894" width="13.5703125" style="2" bestFit="1" customWidth="1"/>
    <col min="5895" max="5895" width="10.5703125" style="2" bestFit="1" customWidth="1"/>
    <col min="5896" max="5896" width="11.85546875" style="2" bestFit="1" customWidth="1"/>
    <col min="5897" max="5897" width="5.7109375" style="2" customWidth="1"/>
    <col min="5898" max="5908" width="11.42578125" style="2" customWidth="1"/>
    <col min="5909" max="6144" width="11.42578125" style="2"/>
    <col min="6145" max="6145" width="14.85546875" style="2" customWidth="1"/>
    <col min="6146" max="6147" width="12.5703125" style="2" customWidth="1"/>
    <col min="6148" max="6148" width="12.140625" style="2" customWidth="1"/>
    <col min="6149" max="6149" width="14" style="2" bestFit="1" customWidth="1"/>
    <col min="6150" max="6150" width="13.5703125" style="2" bestFit="1" customWidth="1"/>
    <col min="6151" max="6151" width="10.5703125" style="2" bestFit="1" customWidth="1"/>
    <col min="6152" max="6152" width="11.85546875" style="2" bestFit="1" customWidth="1"/>
    <col min="6153" max="6153" width="5.7109375" style="2" customWidth="1"/>
    <col min="6154" max="6164" width="11.42578125" style="2" customWidth="1"/>
    <col min="6165" max="6400" width="11.42578125" style="2"/>
    <col min="6401" max="6401" width="14.85546875" style="2" customWidth="1"/>
    <col min="6402" max="6403" width="12.5703125" style="2" customWidth="1"/>
    <col min="6404" max="6404" width="12.140625" style="2" customWidth="1"/>
    <col min="6405" max="6405" width="14" style="2" bestFit="1" customWidth="1"/>
    <col min="6406" max="6406" width="13.5703125" style="2" bestFit="1" customWidth="1"/>
    <col min="6407" max="6407" width="10.5703125" style="2" bestFit="1" customWidth="1"/>
    <col min="6408" max="6408" width="11.85546875" style="2" bestFit="1" customWidth="1"/>
    <col min="6409" max="6409" width="5.7109375" style="2" customWidth="1"/>
    <col min="6410" max="6420" width="11.42578125" style="2" customWidth="1"/>
    <col min="6421" max="6656" width="11.42578125" style="2"/>
    <col min="6657" max="6657" width="14.85546875" style="2" customWidth="1"/>
    <col min="6658" max="6659" width="12.5703125" style="2" customWidth="1"/>
    <col min="6660" max="6660" width="12.140625" style="2" customWidth="1"/>
    <col min="6661" max="6661" width="14" style="2" bestFit="1" customWidth="1"/>
    <col min="6662" max="6662" width="13.5703125" style="2" bestFit="1" customWidth="1"/>
    <col min="6663" max="6663" width="10.5703125" style="2" bestFit="1" customWidth="1"/>
    <col min="6664" max="6664" width="11.85546875" style="2" bestFit="1" customWidth="1"/>
    <col min="6665" max="6665" width="5.7109375" style="2" customWidth="1"/>
    <col min="6666" max="6676" width="11.42578125" style="2" customWidth="1"/>
    <col min="6677" max="6912" width="11.42578125" style="2"/>
    <col min="6913" max="6913" width="14.85546875" style="2" customWidth="1"/>
    <col min="6914" max="6915" width="12.5703125" style="2" customWidth="1"/>
    <col min="6916" max="6916" width="12.140625" style="2" customWidth="1"/>
    <col min="6917" max="6917" width="14" style="2" bestFit="1" customWidth="1"/>
    <col min="6918" max="6918" width="13.5703125" style="2" bestFit="1" customWidth="1"/>
    <col min="6919" max="6919" width="10.5703125" style="2" bestFit="1" customWidth="1"/>
    <col min="6920" max="6920" width="11.85546875" style="2" bestFit="1" customWidth="1"/>
    <col min="6921" max="6921" width="5.7109375" style="2" customWidth="1"/>
    <col min="6922" max="6932" width="11.42578125" style="2" customWidth="1"/>
    <col min="6933" max="7168" width="11.42578125" style="2"/>
    <col min="7169" max="7169" width="14.85546875" style="2" customWidth="1"/>
    <col min="7170" max="7171" width="12.5703125" style="2" customWidth="1"/>
    <col min="7172" max="7172" width="12.140625" style="2" customWidth="1"/>
    <col min="7173" max="7173" width="14" style="2" bestFit="1" customWidth="1"/>
    <col min="7174" max="7174" width="13.5703125" style="2" bestFit="1" customWidth="1"/>
    <col min="7175" max="7175" width="10.5703125" style="2" bestFit="1" customWidth="1"/>
    <col min="7176" max="7176" width="11.85546875" style="2" bestFit="1" customWidth="1"/>
    <col min="7177" max="7177" width="5.7109375" style="2" customWidth="1"/>
    <col min="7178" max="7188" width="11.42578125" style="2" customWidth="1"/>
    <col min="7189" max="7424" width="11.42578125" style="2"/>
    <col min="7425" max="7425" width="14.85546875" style="2" customWidth="1"/>
    <col min="7426" max="7427" width="12.5703125" style="2" customWidth="1"/>
    <col min="7428" max="7428" width="12.140625" style="2" customWidth="1"/>
    <col min="7429" max="7429" width="14" style="2" bestFit="1" customWidth="1"/>
    <col min="7430" max="7430" width="13.5703125" style="2" bestFit="1" customWidth="1"/>
    <col min="7431" max="7431" width="10.5703125" style="2" bestFit="1" customWidth="1"/>
    <col min="7432" max="7432" width="11.85546875" style="2" bestFit="1" customWidth="1"/>
    <col min="7433" max="7433" width="5.7109375" style="2" customWidth="1"/>
    <col min="7434" max="7444" width="11.42578125" style="2" customWidth="1"/>
    <col min="7445" max="7680" width="11.42578125" style="2"/>
    <col min="7681" max="7681" width="14.85546875" style="2" customWidth="1"/>
    <col min="7682" max="7683" width="12.5703125" style="2" customWidth="1"/>
    <col min="7684" max="7684" width="12.140625" style="2" customWidth="1"/>
    <col min="7685" max="7685" width="14" style="2" bestFit="1" customWidth="1"/>
    <col min="7686" max="7686" width="13.5703125" style="2" bestFit="1" customWidth="1"/>
    <col min="7687" max="7687" width="10.5703125" style="2" bestFit="1" customWidth="1"/>
    <col min="7688" max="7688" width="11.85546875" style="2" bestFit="1" customWidth="1"/>
    <col min="7689" max="7689" width="5.7109375" style="2" customWidth="1"/>
    <col min="7690" max="7700" width="11.42578125" style="2" customWidth="1"/>
    <col min="7701" max="7936" width="11.42578125" style="2"/>
    <col min="7937" max="7937" width="14.85546875" style="2" customWidth="1"/>
    <col min="7938" max="7939" width="12.5703125" style="2" customWidth="1"/>
    <col min="7940" max="7940" width="12.140625" style="2" customWidth="1"/>
    <col min="7941" max="7941" width="14" style="2" bestFit="1" customWidth="1"/>
    <col min="7942" max="7942" width="13.5703125" style="2" bestFit="1" customWidth="1"/>
    <col min="7943" max="7943" width="10.5703125" style="2" bestFit="1" customWidth="1"/>
    <col min="7944" max="7944" width="11.85546875" style="2" bestFit="1" customWidth="1"/>
    <col min="7945" max="7945" width="5.7109375" style="2" customWidth="1"/>
    <col min="7946" max="7956" width="11.42578125" style="2" customWidth="1"/>
    <col min="7957" max="8192" width="11.42578125" style="2"/>
    <col min="8193" max="8193" width="14.85546875" style="2" customWidth="1"/>
    <col min="8194" max="8195" width="12.5703125" style="2" customWidth="1"/>
    <col min="8196" max="8196" width="12.140625" style="2" customWidth="1"/>
    <col min="8197" max="8197" width="14" style="2" bestFit="1" customWidth="1"/>
    <col min="8198" max="8198" width="13.5703125" style="2" bestFit="1" customWidth="1"/>
    <col min="8199" max="8199" width="10.5703125" style="2" bestFit="1" customWidth="1"/>
    <col min="8200" max="8200" width="11.85546875" style="2" bestFit="1" customWidth="1"/>
    <col min="8201" max="8201" width="5.7109375" style="2" customWidth="1"/>
    <col min="8202" max="8212" width="11.42578125" style="2" customWidth="1"/>
    <col min="8213" max="8448" width="11.42578125" style="2"/>
    <col min="8449" max="8449" width="14.85546875" style="2" customWidth="1"/>
    <col min="8450" max="8451" width="12.5703125" style="2" customWidth="1"/>
    <col min="8452" max="8452" width="12.140625" style="2" customWidth="1"/>
    <col min="8453" max="8453" width="14" style="2" bestFit="1" customWidth="1"/>
    <col min="8454" max="8454" width="13.5703125" style="2" bestFit="1" customWidth="1"/>
    <col min="8455" max="8455" width="10.5703125" style="2" bestFit="1" customWidth="1"/>
    <col min="8456" max="8456" width="11.85546875" style="2" bestFit="1" customWidth="1"/>
    <col min="8457" max="8457" width="5.7109375" style="2" customWidth="1"/>
    <col min="8458" max="8468" width="11.42578125" style="2" customWidth="1"/>
    <col min="8469" max="8704" width="11.42578125" style="2"/>
    <col min="8705" max="8705" width="14.85546875" style="2" customWidth="1"/>
    <col min="8706" max="8707" width="12.5703125" style="2" customWidth="1"/>
    <col min="8708" max="8708" width="12.140625" style="2" customWidth="1"/>
    <col min="8709" max="8709" width="14" style="2" bestFit="1" customWidth="1"/>
    <col min="8710" max="8710" width="13.5703125" style="2" bestFit="1" customWidth="1"/>
    <col min="8711" max="8711" width="10.5703125" style="2" bestFit="1" customWidth="1"/>
    <col min="8712" max="8712" width="11.85546875" style="2" bestFit="1" customWidth="1"/>
    <col min="8713" max="8713" width="5.7109375" style="2" customWidth="1"/>
    <col min="8714" max="8724" width="11.42578125" style="2" customWidth="1"/>
    <col min="8725" max="8960" width="11.42578125" style="2"/>
    <col min="8961" max="8961" width="14.85546875" style="2" customWidth="1"/>
    <col min="8962" max="8963" width="12.5703125" style="2" customWidth="1"/>
    <col min="8964" max="8964" width="12.140625" style="2" customWidth="1"/>
    <col min="8965" max="8965" width="14" style="2" bestFit="1" customWidth="1"/>
    <col min="8966" max="8966" width="13.5703125" style="2" bestFit="1" customWidth="1"/>
    <col min="8967" max="8967" width="10.5703125" style="2" bestFit="1" customWidth="1"/>
    <col min="8968" max="8968" width="11.85546875" style="2" bestFit="1" customWidth="1"/>
    <col min="8969" max="8969" width="5.7109375" style="2" customWidth="1"/>
    <col min="8970" max="8980" width="11.42578125" style="2" customWidth="1"/>
    <col min="8981" max="9216" width="11.42578125" style="2"/>
    <col min="9217" max="9217" width="14.85546875" style="2" customWidth="1"/>
    <col min="9218" max="9219" width="12.5703125" style="2" customWidth="1"/>
    <col min="9220" max="9220" width="12.140625" style="2" customWidth="1"/>
    <col min="9221" max="9221" width="14" style="2" bestFit="1" customWidth="1"/>
    <col min="9222" max="9222" width="13.5703125" style="2" bestFit="1" customWidth="1"/>
    <col min="9223" max="9223" width="10.5703125" style="2" bestFit="1" customWidth="1"/>
    <col min="9224" max="9224" width="11.85546875" style="2" bestFit="1" customWidth="1"/>
    <col min="9225" max="9225" width="5.7109375" style="2" customWidth="1"/>
    <col min="9226" max="9236" width="11.42578125" style="2" customWidth="1"/>
    <col min="9237" max="9472" width="11.42578125" style="2"/>
    <col min="9473" max="9473" width="14.85546875" style="2" customWidth="1"/>
    <col min="9474" max="9475" width="12.5703125" style="2" customWidth="1"/>
    <col min="9476" max="9476" width="12.140625" style="2" customWidth="1"/>
    <col min="9477" max="9477" width="14" style="2" bestFit="1" customWidth="1"/>
    <col min="9478" max="9478" width="13.5703125" style="2" bestFit="1" customWidth="1"/>
    <col min="9479" max="9479" width="10.5703125" style="2" bestFit="1" customWidth="1"/>
    <col min="9480" max="9480" width="11.85546875" style="2" bestFit="1" customWidth="1"/>
    <col min="9481" max="9481" width="5.7109375" style="2" customWidth="1"/>
    <col min="9482" max="9492" width="11.42578125" style="2" customWidth="1"/>
    <col min="9493" max="9728" width="11.42578125" style="2"/>
    <col min="9729" max="9729" width="14.85546875" style="2" customWidth="1"/>
    <col min="9730" max="9731" width="12.5703125" style="2" customWidth="1"/>
    <col min="9732" max="9732" width="12.140625" style="2" customWidth="1"/>
    <col min="9733" max="9733" width="14" style="2" bestFit="1" customWidth="1"/>
    <col min="9734" max="9734" width="13.5703125" style="2" bestFit="1" customWidth="1"/>
    <col min="9735" max="9735" width="10.5703125" style="2" bestFit="1" customWidth="1"/>
    <col min="9736" max="9736" width="11.85546875" style="2" bestFit="1" customWidth="1"/>
    <col min="9737" max="9737" width="5.7109375" style="2" customWidth="1"/>
    <col min="9738" max="9748" width="11.42578125" style="2" customWidth="1"/>
    <col min="9749" max="9984" width="11.42578125" style="2"/>
    <col min="9985" max="9985" width="14.85546875" style="2" customWidth="1"/>
    <col min="9986" max="9987" width="12.5703125" style="2" customWidth="1"/>
    <col min="9988" max="9988" width="12.140625" style="2" customWidth="1"/>
    <col min="9989" max="9989" width="14" style="2" bestFit="1" customWidth="1"/>
    <col min="9990" max="9990" width="13.5703125" style="2" bestFit="1" customWidth="1"/>
    <col min="9991" max="9991" width="10.5703125" style="2" bestFit="1" customWidth="1"/>
    <col min="9992" max="9992" width="11.85546875" style="2" bestFit="1" customWidth="1"/>
    <col min="9993" max="9993" width="5.7109375" style="2" customWidth="1"/>
    <col min="9994" max="10004" width="11.42578125" style="2" customWidth="1"/>
    <col min="10005" max="10240" width="11.42578125" style="2"/>
    <col min="10241" max="10241" width="14.85546875" style="2" customWidth="1"/>
    <col min="10242" max="10243" width="12.5703125" style="2" customWidth="1"/>
    <col min="10244" max="10244" width="12.140625" style="2" customWidth="1"/>
    <col min="10245" max="10245" width="14" style="2" bestFit="1" customWidth="1"/>
    <col min="10246" max="10246" width="13.5703125" style="2" bestFit="1" customWidth="1"/>
    <col min="10247" max="10247" width="10.5703125" style="2" bestFit="1" customWidth="1"/>
    <col min="10248" max="10248" width="11.85546875" style="2" bestFit="1" customWidth="1"/>
    <col min="10249" max="10249" width="5.7109375" style="2" customWidth="1"/>
    <col min="10250" max="10260" width="11.42578125" style="2" customWidth="1"/>
    <col min="10261" max="10496" width="11.42578125" style="2"/>
    <col min="10497" max="10497" width="14.85546875" style="2" customWidth="1"/>
    <col min="10498" max="10499" width="12.5703125" style="2" customWidth="1"/>
    <col min="10500" max="10500" width="12.140625" style="2" customWidth="1"/>
    <col min="10501" max="10501" width="14" style="2" bestFit="1" customWidth="1"/>
    <col min="10502" max="10502" width="13.5703125" style="2" bestFit="1" customWidth="1"/>
    <col min="10503" max="10503" width="10.5703125" style="2" bestFit="1" customWidth="1"/>
    <col min="10504" max="10504" width="11.85546875" style="2" bestFit="1" customWidth="1"/>
    <col min="10505" max="10505" width="5.7109375" style="2" customWidth="1"/>
    <col min="10506" max="10516" width="11.42578125" style="2" customWidth="1"/>
    <col min="10517" max="10752" width="11.42578125" style="2"/>
    <col min="10753" max="10753" width="14.85546875" style="2" customWidth="1"/>
    <col min="10754" max="10755" width="12.5703125" style="2" customWidth="1"/>
    <col min="10756" max="10756" width="12.140625" style="2" customWidth="1"/>
    <col min="10757" max="10757" width="14" style="2" bestFit="1" customWidth="1"/>
    <col min="10758" max="10758" width="13.5703125" style="2" bestFit="1" customWidth="1"/>
    <col min="10759" max="10759" width="10.5703125" style="2" bestFit="1" customWidth="1"/>
    <col min="10760" max="10760" width="11.85546875" style="2" bestFit="1" customWidth="1"/>
    <col min="10761" max="10761" width="5.7109375" style="2" customWidth="1"/>
    <col min="10762" max="10772" width="11.42578125" style="2" customWidth="1"/>
    <col min="10773" max="11008" width="11.42578125" style="2"/>
    <col min="11009" max="11009" width="14.85546875" style="2" customWidth="1"/>
    <col min="11010" max="11011" width="12.5703125" style="2" customWidth="1"/>
    <col min="11012" max="11012" width="12.140625" style="2" customWidth="1"/>
    <col min="11013" max="11013" width="14" style="2" bestFit="1" customWidth="1"/>
    <col min="11014" max="11014" width="13.5703125" style="2" bestFit="1" customWidth="1"/>
    <col min="11015" max="11015" width="10.5703125" style="2" bestFit="1" customWidth="1"/>
    <col min="11016" max="11016" width="11.85546875" style="2" bestFit="1" customWidth="1"/>
    <col min="11017" max="11017" width="5.7109375" style="2" customWidth="1"/>
    <col min="11018" max="11028" width="11.42578125" style="2" customWidth="1"/>
    <col min="11029" max="11264" width="11.42578125" style="2"/>
    <col min="11265" max="11265" width="14.85546875" style="2" customWidth="1"/>
    <col min="11266" max="11267" width="12.5703125" style="2" customWidth="1"/>
    <col min="11268" max="11268" width="12.140625" style="2" customWidth="1"/>
    <col min="11269" max="11269" width="14" style="2" bestFit="1" customWidth="1"/>
    <col min="11270" max="11270" width="13.5703125" style="2" bestFit="1" customWidth="1"/>
    <col min="11271" max="11271" width="10.5703125" style="2" bestFit="1" customWidth="1"/>
    <col min="11272" max="11272" width="11.85546875" style="2" bestFit="1" customWidth="1"/>
    <col min="11273" max="11273" width="5.7109375" style="2" customWidth="1"/>
    <col min="11274" max="11284" width="11.42578125" style="2" customWidth="1"/>
    <col min="11285" max="11520" width="11.42578125" style="2"/>
    <col min="11521" max="11521" width="14.85546875" style="2" customWidth="1"/>
    <col min="11522" max="11523" width="12.5703125" style="2" customWidth="1"/>
    <col min="11524" max="11524" width="12.140625" style="2" customWidth="1"/>
    <col min="11525" max="11525" width="14" style="2" bestFit="1" customWidth="1"/>
    <col min="11526" max="11526" width="13.5703125" style="2" bestFit="1" customWidth="1"/>
    <col min="11527" max="11527" width="10.5703125" style="2" bestFit="1" customWidth="1"/>
    <col min="11528" max="11528" width="11.85546875" style="2" bestFit="1" customWidth="1"/>
    <col min="11529" max="11529" width="5.7109375" style="2" customWidth="1"/>
    <col min="11530" max="11540" width="11.42578125" style="2" customWidth="1"/>
    <col min="11541" max="11776" width="11.42578125" style="2"/>
    <col min="11777" max="11777" width="14.85546875" style="2" customWidth="1"/>
    <col min="11778" max="11779" width="12.5703125" style="2" customWidth="1"/>
    <col min="11780" max="11780" width="12.140625" style="2" customWidth="1"/>
    <col min="11781" max="11781" width="14" style="2" bestFit="1" customWidth="1"/>
    <col min="11782" max="11782" width="13.5703125" style="2" bestFit="1" customWidth="1"/>
    <col min="11783" max="11783" width="10.5703125" style="2" bestFit="1" customWidth="1"/>
    <col min="11784" max="11784" width="11.85546875" style="2" bestFit="1" customWidth="1"/>
    <col min="11785" max="11785" width="5.7109375" style="2" customWidth="1"/>
    <col min="11786" max="11796" width="11.42578125" style="2" customWidth="1"/>
    <col min="11797" max="12032" width="11.42578125" style="2"/>
    <col min="12033" max="12033" width="14.85546875" style="2" customWidth="1"/>
    <col min="12034" max="12035" width="12.5703125" style="2" customWidth="1"/>
    <col min="12036" max="12036" width="12.140625" style="2" customWidth="1"/>
    <col min="12037" max="12037" width="14" style="2" bestFit="1" customWidth="1"/>
    <col min="12038" max="12038" width="13.5703125" style="2" bestFit="1" customWidth="1"/>
    <col min="12039" max="12039" width="10.5703125" style="2" bestFit="1" customWidth="1"/>
    <col min="12040" max="12040" width="11.85546875" style="2" bestFit="1" customWidth="1"/>
    <col min="12041" max="12041" width="5.7109375" style="2" customWidth="1"/>
    <col min="12042" max="12052" width="11.42578125" style="2" customWidth="1"/>
    <col min="12053" max="12288" width="11.42578125" style="2"/>
    <col min="12289" max="12289" width="14.85546875" style="2" customWidth="1"/>
    <col min="12290" max="12291" width="12.5703125" style="2" customWidth="1"/>
    <col min="12292" max="12292" width="12.140625" style="2" customWidth="1"/>
    <col min="12293" max="12293" width="14" style="2" bestFit="1" customWidth="1"/>
    <col min="12294" max="12294" width="13.5703125" style="2" bestFit="1" customWidth="1"/>
    <col min="12295" max="12295" width="10.5703125" style="2" bestFit="1" customWidth="1"/>
    <col min="12296" max="12296" width="11.85546875" style="2" bestFit="1" customWidth="1"/>
    <col min="12297" max="12297" width="5.7109375" style="2" customWidth="1"/>
    <col min="12298" max="12308" width="11.42578125" style="2" customWidth="1"/>
    <col min="12309" max="12544" width="11.42578125" style="2"/>
    <col min="12545" max="12545" width="14.85546875" style="2" customWidth="1"/>
    <col min="12546" max="12547" width="12.5703125" style="2" customWidth="1"/>
    <col min="12548" max="12548" width="12.140625" style="2" customWidth="1"/>
    <col min="12549" max="12549" width="14" style="2" bestFit="1" customWidth="1"/>
    <col min="12550" max="12550" width="13.5703125" style="2" bestFit="1" customWidth="1"/>
    <col min="12551" max="12551" width="10.5703125" style="2" bestFit="1" customWidth="1"/>
    <col min="12552" max="12552" width="11.85546875" style="2" bestFit="1" customWidth="1"/>
    <col min="12553" max="12553" width="5.7109375" style="2" customWidth="1"/>
    <col min="12554" max="12564" width="11.42578125" style="2" customWidth="1"/>
    <col min="12565" max="12800" width="11.42578125" style="2"/>
    <col min="12801" max="12801" width="14.85546875" style="2" customWidth="1"/>
    <col min="12802" max="12803" width="12.5703125" style="2" customWidth="1"/>
    <col min="12804" max="12804" width="12.140625" style="2" customWidth="1"/>
    <col min="12805" max="12805" width="14" style="2" bestFit="1" customWidth="1"/>
    <col min="12806" max="12806" width="13.5703125" style="2" bestFit="1" customWidth="1"/>
    <col min="12807" max="12807" width="10.5703125" style="2" bestFit="1" customWidth="1"/>
    <col min="12808" max="12808" width="11.85546875" style="2" bestFit="1" customWidth="1"/>
    <col min="12809" max="12809" width="5.7109375" style="2" customWidth="1"/>
    <col min="12810" max="12820" width="11.42578125" style="2" customWidth="1"/>
    <col min="12821" max="13056" width="11.42578125" style="2"/>
    <col min="13057" max="13057" width="14.85546875" style="2" customWidth="1"/>
    <col min="13058" max="13059" width="12.5703125" style="2" customWidth="1"/>
    <col min="13060" max="13060" width="12.140625" style="2" customWidth="1"/>
    <col min="13061" max="13061" width="14" style="2" bestFit="1" customWidth="1"/>
    <col min="13062" max="13062" width="13.5703125" style="2" bestFit="1" customWidth="1"/>
    <col min="13063" max="13063" width="10.5703125" style="2" bestFit="1" customWidth="1"/>
    <col min="13064" max="13064" width="11.85546875" style="2" bestFit="1" customWidth="1"/>
    <col min="13065" max="13065" width="5.7109375" style="2" customWidth="1"/>
    <col min="13066" max="13076" width="11.42578125" style="2" customWidth="1"/>
    <col min="13077" max="13312" width="11.42578125" style="2"/>
    <col min="13313" max="13313" width="14.85546875" style="2" customWidth="1"/>
    <col min="13314" max="13315" width="12.5703125" style="2" customWidth="1"/>
    <col min="13316" max="13316" width="12.140625" style="2" customWidth="1"/>
    <col min="13317" max="13317" width="14" style="2" bestFit="1" customWidth="1"/>
    <col min="13318" max="13318" width="13.5703125" style="2" bestFit="1" customWidth="1"/>
    <col min="13319" max="13319" width="10.5703125" style="2" bestFit="1" customWidth="1"/>
    <col min="13320" max="13320" width="11.85546875" style="2" bestFit="1" customWidth="1"/>
    <col min="13321" max="13321" width="5.7109375" style="2" customWidth="1"/>
    <col min="13322" max="13332" width="11.42578125" style="2" customWidth="1"/>
    <col min="13333" max="13568" width="11.42578125" style="2"/>
    <col min="13569" max="13569" width="14.85546875" style="2" customWidth="1"/>
    <col min="13570" max="13571" width="12.5703125" style="2" customWidth="1"/>
    <col min="13572" max="13572" width="12.140625" style="2" customWidth="1"/>
    <col min="13573" max="13573" width="14" style="2" bestFit="1" customWidth="1"/>
    <col min="13574" max="13574" width="13.5703125" style="2" bestFit="1" customWidth="1"/>
    <col min="13575" max="13575" width="10.5703125" style="2" bestFit="1" customWidth="1"/>
    <col min="13576" max="13576" width="11.85546875" style="2" bestFit="1" customWidth="1"/>
    <col min="13577" max="13577" width="5.7109375" style="2" customWidth="1"/>
    <col min="13578" max="13588" width="11.42578125" style="2" customWidth="1"/>
    <col min="13589" max="13824" width="11.42578125" style="2"/>
    <col min="13825" max="13825" width="14.85546875" style="2" customWidth="1"/>
    <col min="13826" max="13827" width="12.5703125" style="2" customWidth="1"/>
    <col min="13828" max="13828" width="12.140625" style="2" customWidth="1"/>
    <col min="13829" max="13829" width="14" style="2" bestFit="1" customWidth="1"/>
    <col min="13830" max="13830" width="13.5703125" style="2" bestFit="1" customWidth="1"/>
    <col min="13831" max="13831" width="10.5703125" style="2" bestFit="1" customWidth="1"/>
    <col min="13832" max="13832" width="11.85546875" style="2" bestFit="1" customWidth="1"/>
    <col min="13833" max="13833" width="5.7109375" style="2" customWidth="1"/>
    <col min="13834" max="13844" width="11.42578125" style="2" customWidth="1"/>
    <col min="13845" max="14080" width="11.42578125" style="2"/>
    <col min="14081" max="14081" width="14.85546875" style="2" customWidth="1"/>
    <col min="14082" max="14083" width="12.5703125" style="2" customWidth="1"/>
    <col min="14084" max="14084" width="12.140625" style="2" customWidth="1"/>
    <col min="14085" max="14085" width="14" style="2" bestFit="1" customWidth="1"/>
    <col min="14086" max="14086" width="13.5703125" style="2" bestFit="1" customWidth="1"/>
    <col min="14087" max="14087" width="10.5703125" style="2" bestFit="1" customWidth="1"/>
    <col min="14088" max="14088" width="11.85546875" style="2" bestFit="1" customWidth="1"/>
    <col min="14089" max="14089" width="5.7109375" style="2" customWidth="1"/>
    <col min="14090" max="14100" width="11.42578125" style="2" customWidth="1"/>
    <col min="14101" max="14336" width="11.42578125" style="2"/>
    <col min="14337" max="14337" width="14.85546875" style="2" customWidth="1"/>
    <col min="14338" max="14339" width="12.5703125" style="2" customWidth="1"/>
    <col min="14340" max="14340" width="12.140625" style="2" customWidth="1"/>
    <col min="14341" max="14341" width="14" style="2" bestFit="1" customWidth="1"/>
    <col min="14342" max="14342" width="13.5703125" style="2" bestFit="1" customWidth="1"/>
    <col min="14343" max="14343" width="10.5703125" style="2" bestFit="1" customWidth="1"/>
    <col min="14344" max="14344" width="11.85546875" style="2" bestFit="1" customWidth="1"/>
    <col min="14345" max="14345" width="5.7109375" style="2" customWidth="1"/>
    <col min="14346" max="14356" width="11.42578125" style="2" customWidth="1"/>
    <col min="14357" max="14592" width="11.42578125" style="2"/>
    <col min="14593" max="14593" width="14.85546875" style="2" customWidth="1"/>
    <col min="14594" max="14595" width="12.5703125" style="2" customWidth="1"/>
    <col min="14596" max="14596" width="12.140625" style="2" customWidth="1"/>
    <col min="14597" max="14597" width="14" style="2" bestFit="1" customWidth="1"/>
    <col min="14598" max="14598" width="13.5703125" style="2" bestFit="1" customWidth="1"/>
    <col min="14599" max="14599" width="10.5703125" style="2" bestFit="1" customWidth="1"/>
    <col min="14600" max="14600" width="11.85546875" style="2" bestFit="1" customWidth="1"/>
    <col min="14601" max="14601" width="5.7109375" style="2" customWidth="1"/>
    <col min="14602" max="14612" width="11.42578125" style="2" customWidth="1"/>
    <col min="14613" max="14848" width="11.42578125" style="2"/>
    <col min="14849" max="14849" width="14.85546875" style="2" customWidth="1"/>
    <col min="14850" max="14851" width="12.5703125" style="2" customWidth="1"/>
    <col min="14852" max="14852" width="12.140625" style="2" customWidth="1"/>
    <col min="14853" max="14853" width="14" style="2" bestFit="1" customWidth="1"/>
    <col min="14854" max="14854" width="13.5703125" style="2" bestFit="1" customWidth="1"/>
    <col min="14855" max="14855" width="10.5703125" style="2" bestFit="1" customWidth="1"/>
    <col min="14856" max="14856" width="11.85546875" style="2" bestFit="1" customWidth="1"/>
    <col min="14857" max="14857" width="5.7109375" style="2" customWidth="1"/>
    <col min="14858" max="14868" width="11.42578125" style="2" customWidth="1"/>
    <col min="14869" max="15104" width="11.42578125" style="2"/>
    <col min="15105" max="15105" width="14.85546875" style="2" customWidth="1"/>
    <col min="15106" max="15107" width="12.5703125" style="2" customWidth="1"/>
    <col min="15108" max="15108" width="12.140625" style="2" customWidth="1"/>
    <col min="15109" max="15109" width="14" style="2" bestFit="1" customWidth="1"/>
    <col min="15110" max="15110" width="13.5703125" style="2" bestFit="1" customWidth="1"/>
    <col min="15111" max="15111" width="10.5703125" style="2" bestFit="1" customWidth="1"/>
    <col min="15112" max="15112" width="11.85546875" style="2" bestFit="1" customWidth="1"/>
    <col min="15113" max="15113" width="5.7109375" style="2" customWidth="1"/>
    <col min="15114" max="15124" width="11.42578125" style="2" customWidth="1"/>
    <col min="15125" max="15360" width="11.42578125" style="2"/>
    <col min="15361" max="15361" width="14.85546875" style="2" customWidth="1"/>
    <col min="15362" max="15363" width="12.5703125" style="2" customWidth="1"/>
    <col min="15364" max="15364" width="12.140625" style="2" customWidth="1"/>
    <col min="15365" max="15365" width="14" style="2" bestFit="1" customWidth="1"/>
    <col min="15366" max="15366" width="13.5703125" style="2" bestFit="1" customWidth="1"/>
    <col min="15367" max="15367" width="10.5703125" style="2" bestFit="1" customWidth="1"/>
    <col min="15368" max="15368" width="11.85546875" style="2" bestFit="1" customWidth="1"/>
    <col min="15369" max="15369" width="5.7109375" style="2" customWidth="1"/>
    <col min="15370" max="15380" width="11.42578125" style="2" customWidth="1"/>
    <col min="15381" max="15616" width="11.42578125" style="2"/>
    <col min="15617" max="15617" width="14.85546875" style="2" customWidth="1"/>
    <col min="15618" max="15619" width="12.5703125" style="2" customWidth="1"/>
    <col min="15620" max="15620" width="12.140625" style="2" customWidth="1"/>
    <col min="15621" max="15621" width="14" style="2" bestFit="1" customWidth="1"/>
    <col min="15622" max="15622" width="13.5703125" style="2" bestFit="1" customWidth="1"/>
    <col min="15623" max="15623" width="10.5703125" style="2" bestFit="1" customWidth="1"/>
    <col min="15624" max="15624" width="11.85546875" style="2" bestFit="1" customWidth="1"/>
    <col min="15625" max="15625" width="5.7109375" style="2" customWidth="1"/>
    <col min="15626" max="15636" width="11.42578125" style="2" customWidth="1"/>
    <col min="15637" max="15872" width="11.42578125" style="2"/>
    <col min="15873" max="15873" width="14.85546875" style="2" customWidth="1"/>
    <col min="15874" max="15875" width="12.5703125" style="2" customWidth="1"/>
    <col min="15876" max="15876" width="12.140625" style="2" customWidth="1"/>
    <col min="15877" max="15877" width="14" style="2" bestFit="1" customWidth="1"/>
    <col min="15878" max="15878" width="13.5703125" style="2" bestFit="1" customWidth="1"/>
    <col min="15879" max="15879" width="10.5703125" style="2" bestFit="1" customWidth="1"/>
    <col min="15880" max="15880" width="11.85546875" style="2" bestFit="1" customWidth="1"/>
    <col min="15881" max="15881" width="5.7109375" style="2" customWidth="1"/>
    <col min="15882" max="15892" width="11.42578125" style="2" customWidth="1"/>
    <col min="15893" max="16128" width="11.42578125" style="2"/>
    <col min="16129" max="16129" width="14.85546875" style="2" customWidth="1"/>
    <col min="16130" max="16131" width="12.5703125" style="2" customWidth="1"/>
    <col min="16132" max="16132" width="12.140625" style="2" customWidth="1"/>
    <col min="16133" max="16133" width="14" style="2" bestFit="1" customWidth="1"/>
    <col min="16134" max="16134" width="13.5703125" style="2" bestFit="1" customWidth="1"/>
    <col min="16135" max="16135" width="10.5703125" style="2" bestFit="1" customWidth="1"/>
    <col min="16136" max="16136" width="11.85546875" style="2" bestFit="1" customWidth="1"/>
    <col min="16137" max="16137" width="5.7109375" style="2" customWidth="1"/>
    <col min="16138" max="16148" width="11.42578125" style="2" customWidth="1"/>
    <col min="16149" max="16384" width="11.42578125" style="2"/>
  </cols>
  <sheetData>
    <row r="1" spans="1:20" s="3" customFormat="1" ht="24" customHeight="1">
      <c r="A1" s="7" t="s">
        <v>34</v>
      </c>
      <c r="B1" s="7"/>
      <c r="C1" s="8"/>
      <c r="D1" s="8"/>
      <c r="E1" s="8"/>
      <c r="F1" s="9"/>
      <c r="G1" s="10"/>
      <c r="H1" s="10"/>
      <c r="I1" s="10"/>
      <c r="J1" s="10"/>
    </row>
    <row r="2" spans="1:20" s="3" customFormat="1" ht="14.25" customHeight="1" thickBot="1">
      <c r="F2" s="11"/>
      <c r="G2" s="11"/>
      <c r="H2" s="11"/>
      <c r="I2" s="11"/>
      <c r="J2" s="11"/>
    </row>
    <row r="3" spans="1:20">
      <c r="A3" s="12" t="s">
        <v>3</v>
      </c>
      <c r="B3" s="13" t="s">
        <v>7</v>
      </c>
      <c r="C3" s="13" t="s">
        <v>5</v>
      </c>
      <c r="D3" s="13" t="s">
        <v>5</v>
      </c>
      <c r="E3" s="13" t="s">
        <v>5</v>
      </c>
      <c r="F3" s="13" t="s">
        <v>2</v>
      </c>
      <c r="G3" s="13" t="s">
        <v>1</v>
      </c>
      <c r="H3" s="14" t="s">
        <v>1</v>
      </c>
    </row>
    <row r="4" spans="1:20">
      <c r="A4" s="15"/>
      <c r="B4" s="16" t="s">
        <v>8</v>
      </c>
      <c r="C4" s="16" t="s">
        <v>9</v>
      </c>
      <c r="D4" s="16" t="s">
        <v>9</v>
      </c>
      <c r="E4" s="16" t="s">
        <v>9</v>
      </c>
      <c r="F4" s="16" t="s">
        <v>10</v>
      </c>
      <c r="G4" s="16" t="s">
        <v>11</v>
      </c>
      <c r="H4" s="17" t="s">
        <v>11</v>
      </c>
    </row>
    <row r="5" spans="1:20">
      <c r="A5" s="15"/>
      <c r="B5" s="16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7" t="s">
        <v>17</v>
      </c>
    </row>
    <row r="6" spans="1:20" ht="14.25">
      <c r="A6" s="15"/>
      <c r="B6" s="16" t="s">
        <v>18</v>
      </c>
      <c r="C6" s="16" t="s">
        <v>19</v>
      </c>
      <c r="D6" s="16" t="s">
        <v>20</v>
      </c>
      <c r="E6" s="16" t="s">
        <v>21</v>
      </c>
      <c r="F6" s="16" t="s">
        <v>22</v>
      </c>
      <c r="G6" s="16" t="s">
        <v>23</v>
      </c>
      <c r="H6" s="17" t="s">
        <v>24</v>
      </c>
    </row>
    <row r="7" spans="1:20" ht="14.25">
      <c r="A7" s="15"/>
      <c r="B7" s="16"/>
      <c r="C7" s="16" t="s">
        <v>25</v>
      </c>
      <c r="D7" s="16" t="s">
        <v>26</v>
      </c>
      <c r="E7" s="16"/>
      <c r="F7" s="16" t="s">
        <v>27</v>
      </c>
      <c r="G7" s="16" t="s">
        <v>28</v>
      </c>
      <c r="H7" s="17" t="s">
        <v>28</v>
      </c>
    </row>
    <row r="8" spans="1:20">
      <c r="A8" s="15"/>
      <c r="B8" s="18"/>
      <c r="C8" s="18"/>
      <c r="D8" s="18"/>
      <c r="E8" s="18"/>
      <c r="F8" s="18"/>
      <c r="G8" s="18"/>
      <c r="H8" s="19"/>
      <c r="I8" s="3"/>
    </row>
    <row r="9" spans="1:20" s="1" customFormat="1" ht="15">
      <c r="A9" s="20"/>
      <c r="B9" s="21"/>
      <c r="C9" s="22"/>
      <c r="D9" s="23" t="s">
        <v>4</v>
      </c>
      <c r="E9" s="23"/>
      <c r="F9" s="24"/>
      <c r="G9" s="25" t="s">
        <v>6</v>
      </c>
      <c r="H9" s="26" t="s">
        <v>6</v>
      </c>
      <c r="K9" s="27"/>
      <c r="L9" s="27"/>
      <c r="M9" s="27"/>
      <c r="N9" s="27"/>
      <c r="O9" s="27"/>
      <c r="P9" s="27"/>
      <c r="Q9" s="27"/>
      <c r="R9" s="27"/>
      <c r="S9" s="27"/>
      <c r="T9" s="27"/>
    </row>
    <row r="10" spans="1:20" s="1" customFormat="1" ht="18.75" customHeight="1">
      <c r="A10" s="28">
        <v>42124</v>
      </c>
      <c r="B10" s="29"/>
      <c r="C10" s="30"/>
      <c r="D10" s="30"/>
      <c r="E10" s="31"/>
      <c r="F10" s="31"/>
      <c r="G10" s="31"/>
      <c r="H10" s="32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s="1" customFormat="1" ht="18" customHeight="1">
      <c r="A11" s="33" t="s">
        <v>39</v>
      </c>
      <c r="B11" s="34">
        <v>3677.85</v>
      </c>
      <c r="C11" s="35">
        <v>1.1000000000000001</v>
      </c>
      <c r="D11" s="35" t="s">
        <v>0</v>
      </c>
      <c r="E11" s="35" t="s">
        <v>0</v>
      </c>
      <c r="F11" s="35">
        <f>SUM(C11:E11)</f>
        <v>1.1000000000000001</v>
      </c>
      <c r="G11" s="35" t="s">
        <v>0</v>
      </c>
      <c r="H11" s="36" t="s">
        <v>0</v>
      </c>
      <c r="I11" s="67"/>
      <c r="J11" s="68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s="1" customFormat="1" ht="18" customHeight="1">
      <c r="A12" s="33" t="s">
        <v>35</v>
      </c>
      <c r="B12" s="34">
        <v>3627.85</v>
      </c>
      <c r="C12" s="34">
        <v>1008.8</v>
      </c>
      <c r="D12" s="35" t="s">
        <v>0</v>
      </c>
      <c r="E12" s="35" t="s">
        <v>0</v>
      </c>
      <c r="F12" s="34">
        <f>SUM(C12:E12)</f>
        <v>1008.8</v>
      </c>
      <c r="G12" s="35" t="s">
        <v>0</v>
      </c>
      <c r="H12" s="36" t="s">
        <v>0</v>
      </c>
      <c r="I12" s="67"/>
      <c r="J12" s="68"/>
      <c r="K12" s="37"/>
      <c r="L12" s="27"/>
      <c r="M12" s="27"/>
      <c r="N12" s="27"/>
      <c r="O12" s="27"/>
      <c r="P12" s="27"/>
      <c r="Q12" s="27"/>
      <c r="R12" s="27"/>
      <c r="S12" s="27"/>
      <c r="T12" s="27"/>
    </row>
    <row r="13" spans="1:20" s="1" customFormat="1" ht="18" customHeight="1">
      <c r="A13" s="33" t="s">
        <v>36</v>
      </c>
      <c r="B13" s="34">
        <v>3627.85</v>
      </c>
      <c r="C13" s="35" t="s">
        <v>0</v>
      </c>
      <c r="D13" s="35" t="s">
        <v>0</v>
      </c>
      <c r="E13" s="35" t="s">
        <v>0</v>
      </c>
      <c r="F13" s="35" t="s">
        <v>0</v>
      </c>
      <c r="G13" s="35" t="s">
        <v>0</v>
      </c>
      <c r="H13" s="36" t="s">
        <v>0</v>
      </c>
      <c r="I13" s="67"/>
      <c r="J13" s="68"/>
      <c r="K13" s="37"/>
      <c r="L13" s="27"/>
      <c r="M13" s="27"/>
      <c r="N13" s="27"/>
      <c r="O13" s="27"/>
      <c r="P13" s="27"/>
      <c r="Q13" s="27"/>
      <c r="R13" s="27"/>
      <c r="S13" s="27"/>
      <c r="T13" s="27"/>
    </row>
    <row r="14" spans="1:20" s="1" customFormat="1" ht="18" customHeight="1">
      <c r="A14" s="33" t="s">
        <v>38</v>
      </c>
      <c r="B14" s="5">
        <v>3567.85</v>
      </c>
      <c r="C14" s="35">
        <v>85</v>
      </c>
      <c r="D14" s="35" t="s">
        <v>0</v>
      </c>
      <c r="E14" s="35" t="s">
        <v>0</v>
      </c>
      <c r="F14" s="35">
        <f>SUM(C14:E14)</f>
        <v>85</v>
      </c>
      <c r="G14" s="35"/>
      <c r="H14" s="36"/>
      <c r="I14" s="67"/>
      <c r="J14" s="68"/>
      <c r="K14" s="37"/>
      <c r="L14" s="27"/>
      <c r="M14" s="27"/>
      <c r="N14" s="27"/>
      <c r="O14" s="27"/>
      <c r="P14" s="27"/>
      <c r="Q14" s="27"/>
      <c r="R14" s="27"/>
      <c r="S14" s="27"/>
      <c r="T14" s="27"/>
    </row>
    <row r="15" spans="1:20" s="1" customFormat="1" ht="18" customHeight="1">
      <c r="A15" s="33" t="s">
        <v>37</v>
      </c>
      <c r="B15" s="38">
        <v>3567.85</v>
      </c>
      <c r="C15" s="39">
        <v>650</v>
      </c>
      <c r="D15" s="39" t="s">
        <v>0</v>
      </c>
      <c r="E15" s="39" t="s">
        <v>0</v>
      </c>
      <c r="F15" s="39">
        <f>SUM(C15:E15)</f>
        <v>650</v>
      </c>
      <c r="G15" s="39" t="s">
        <v>0</v>
      </c>
      <c r="H15" s="40" t="s">
        <v>0</v>
      </c>
      <c r="I15" s="67"/>
      <c r="J15" s="68"/>
      <c r="K15" s="37"/>
      <c r="L15" s="27"/>
      <c r="M15" s="27"/>
      <c r="N15" s="27"/>
      <c r="O15" s="27"/>
      <c r="P15" s="27"/>
      <c r="Q15" s="27"/>
      <c r="R15" s="27"/>
      <c r="S15" s="27"/>
      <c r="T15" s="27"/>
    </row>
    <row r="16" spans="1:20" s="46" customFormat="1" ht="18" customHeight="1">
      <c r="A16" s="41">
        <v>41730</v>
      </c>
      <c r="B16" s="42">
        <v>6526.9999999999991</v>
      </c>
      <c r="C16" s="43">
        <v>1486.4</v>
      </c>
      <c r="D16" s="43">
        <v>240</v>
      </c>
      <c r="E16" s="43" t="s">
        <v>0</v>
      </c>
      <c r="F16" s="43">
        <v>1726.65</v>
      </c>
      <c r="G16" s="6">
        <v>3.1</v>
      </c>
      <c r="H16" s="49" t="s">
        <v>0</v>
      </c>
      <c r="J16" s="47"/>
      <c r="K16" s="48"/>
      <c r="L16" s="48"/>
      <c r="M16" s="48"/>
      <c r="N16" s="48"/>
      <c r="O16" s="48"/>
      <c r="P16" s="48"/>
      <c r="Q16" s="48"/>
      <c r="R16" s="48"/>
      <c r="S16" s="48"/>
      <c r="T16" s="48"/>
    </row>
    <row r="17" spans="1:20" s="46" customFormat="1" ht="18" customHeight="1">
      <c r="A17" s="41">
        <v>41760</v>
      </c>
      <c r="B17" s="42">
        <v>6201.9999999999991</v>
      </c>
      <c r="C17" s="43">
        <v>1237.7</v>
      </c>
      <c r="D17" s="43">
        <v>260</v>
      </c>
      <c r="E17" s="43" t="s">
        <v>0</v>
      </c>
      <c r="F17" s="43">
        <v>1497.7</v>
      </c>
      <c r="G17" s="6" t="s">
        <v>0</v>
      </c>
      <c r="H17" s="49" t="s">
        <v>0</v>
      </c>
      <c r="J17" s="47"/>
      <c r="K17" s="48"/>
      <c r="L17" s="48"/>
      <c r="M17" s="48"/>
      <c r="N17" s="48"/>
      <c r="O17" s="48"/>
      <c r="P17" s="48"/>
      <c r="Q17" s="48"/>
      <c r="R17" s="48"/>
      <c r="S17" s="48"/>
      <c r="T17" s="48"/>
    </row>
    <row r="18" spans="1:20" s="46" customFormat="1" ht="18" customHeight="1">
      <c r="A18" s="41">
        <v>41791</v>
      </c>
      <c r="B18" s="42">
        <v>6194.45</v>
      </c>
      <c r="C18" s="43">
        <v>1556.3</v>
      </c>
      <c r="D18" s="43">
        <v>200</v>
      </c>
      <c r="E18" s="43">
        <v>0.6</v>
      </c>
      <c r="F18" s="43">
        <v>1756.9</v>
      </c>
      <c r="G18" s="6">
        <v>3.2</v>
      </c>
      <c r="H18" s="49" t="s">
        <v>0</v>
      </c>
      <c r="J18" s="47"/>
      <c r="K18" s="48"/>
      <c r="L18" s="48"/>
      <c r="M18" s="48"/>
      <c r="N18" s="48"/>
      <c r="O18" s="48"/>
      <c r="P18" s="48"/>
      <c r="Q18" s="48"/>
      <c r="R18" s="48"/>
      <c r="S18" s="48"/>
      <c r="T18" s="48"/>
    </row>
    <row r="19" spans="1:20" s="46" customFormat="1" ht="18" customHeight="1">
      <c r="A19" s="41">
        <v>41821</v>
      </c>
      <c r="B19" s="42">
        <v>6032.2</v>
      </c>
      <c r="C19" s="43">
        <v>1578.7</v>
      </c>
      <c r="D19" s="43">
        <v>200</v>
      </c>
      <c r="E19" s="43">
        <v>6.3</v>
      </c>
      <c r="F19" s="43">
        <v>1785</v>
      </c>
      <c r="G19" s="6">
        <v>3.27</v>
      </c>
      <c r="H19" s="49">
        <v>3.75</v>
      </c>
      <c r="J19" s="47"/>
      <c r="K19" s="48"/>
      <c r="L19" s="48"/>
      <c r="M19" s="48"/>
      <c r="N19" s="48"/>
      <c r="O19" s="48"/>
      <c r="P19" s="48"/>
      <c r="Q19" s="48"/>
      <c r="R19" s="48"/>
      <c r="S19" s="48"/>
      <c r="T19" s="48"/>
    </row>
    <row r="20" spans="1:20" s="46" customFormat="1" ht="18" customHeight="1">
      <c r="A20" s="41">
        <v>41852</v>
      </c>
      <c r="B20" s="42">
        <v>5805.4</v>
      </c>
      <c r="C20" s="43">
        <v>978.59999999999991</v>
      </c>
      <c r="D20" s="43">
        <v>50</v>
      </c>
      <c r="E20" s="43">
        <v>1.9</v>
      </c>
      <c r="F20" s="43">
        <v>1030.5</v>
      </c>
      <c r="G20" s="6">
        <v>3.3</v>
      </c>
      <c r="H20" s="49" t="s">
        <v>0</v>
      </c>
      <c r="J20" s="47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0" s="46" customFormat="1" ht="18" customHeight="1">
      <c r="A21" s="41">
        <v>41883</v>
      </c>
      <c r="B21" s="42">
        <v>5563.35</v>
      </c>
      <c r="C21" s="43">
        <v>313.10000000000002</v>
      </c>
      <c r="D21" s="43" t="s">
        <v>0</v>
      </c>
      <c r="E21" s="43">
        <v>2</v>
      </c>
      <c r="F21" s="43">
        <v>315.10000000000002</v>
      </c>
      <c r="G21" s="6" t="s">
        <v>0</v>
      </c>
      <c r="H21" s="49">
        <v>3.7</v>
      </c>
      <c r="J21" s="47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0" s="46" customFormat="1" ht="18" customHeight="1">
      <c r="A22" s="41">
        <v>41913</v>
      </c>
      <c r="B22" s="42">
        <v>5000.7</v>
      </c>
      <c r="C22" s="43">
        <v>774.6</v>
      </c>
      <c r="D22" s="43" t="s">
        <v>0</v>
      </c>
      <c r="E22" s="43">
        <v>0.3</v>
      </c>
      <c r="F22" s="43">
        <v>774.85</v>
      </c>
      <c r="G22" s="6">
        <v>3.1</v>
      </c>
      <c r="H22" s="49" t="s">
        <v>0</v>
      </c>
      <c r="J22" s="47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0" s="46" customFormat="1" ht="18" customHeight="1">
      <c r="A23" s="41">
        <v>41944</v>
      </c>
      <c r="B23" s="42">
        <v>4558.8500000000004</v>
      </c>
      <c r="C23" s="43">
        <v>1065.9000000000001</v>
      </c>
      <c r="D23" s="43" t="s">
        <v>0</v>
      </c>
      <c r="E23" s="43" t="s">
        <v>0</v>
      </c>
      <c r="F23" s="43">
        <v>1065.9000000000001</v>
      </c>
      <c r="G23" s="6" t="s">
        <v>0</v>
      </c>
      <c r="H23" s="49" t="s">
        <v>0</v>
      </c>
      <c r="J23" s="47"/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1:20" s="46" customFormat="1" ht="18" customHeight="1">
      <c r="A24" s="41">
        <v>41974</v>
      </c>
      <c r="B24" s="50">
        <v>4120.6499999999996</v>
      </c>
      <c r="C24" s="43">
        <v>825.09999999999991</v>
      </c>
      <c r="D24" s="43" t="s">
        <v>0</v>
      </c>
      <c r="E24" s="51" t="s">
        <v>0</v>
      </c>
      <c r="F24" s="43">
        <v>825.09999999999991</v>
      </c>
      <c r="G24" s="44" t="s">
        <v>0</v>
      </c>
      <c r="H24" s="45" t="s">
        <v>0</v>
      </c>
      <c r="J24" s="47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0" s="46" customFormat="1" ht="18" customHeight="1">
      <c r="A25" s="41">
        <v>42005</v>
      </c>
      <c r="B25" s="50">
        <v>3951</v>
      </c>
      <c r="C25" s="43">
        <v>210</v>
      </c>
      <c r="D25" s="43" t="s">
        <v>0</v>
      </c>
      <c r="E25" s="51" t="s">
        <v>0</v>
      </c>
      <c r="F25" s="43">
        <v>210</v>
      </c>
      <c r="G25" s="44" t="s">
        <v>0</v>
      </c>
      <c r="H25" s="45" t="s">
        <v>0</v>
      </c>
      <c r="J25" s="47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0" s="46" customFormat="1" ht="18" customHeight="1">
      <c r="A26" s="41">
        <v>42062</v>
      </c>
      <c r="B26" s="50">
        <v>3841</v>
      </c>
      <c r="C26" s="43">
        <v>1325</v>
      </c>
      <c r="D26" s="43"/>
      <c r="E26" s="51"/>
      <c r="F26" s="43">
        <v>1325</v>
      </c>
      <c r="G26" s="44"/>
      <c r="H26" s="45"/>
      <c r="J26" s="47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1:20" s="46" customFormat="1" ht="18" customHeight="1">
      <c r="A27" s="41">
        <v>42094</v>
      </c>
      <c r="B27" s="50">
        <v>3738</v>
      </c>
      <c r="C27" s="43">
        <v>944</v>
      </c>
      <c r="D27" s="43" t="s">
        <v>0</v>
      </c>
      <c r="E27" s="51" t="s">
        <v>0</v>
      </c>
      <c r="F27" s="43">
        <v>944</v>
      </c>
      <c r="G27" s="44" t="s">
        <v>0</v>
      </c>
      <c r="H27" s="45" t="s">
        <v>0</v>
      </c>
      <c r="J27" s="47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0" s="46" customFormat="1" ht="18" customHeight="1" thickBot="1">
      <c r="A28" s="52">
        <v>42124</v>
      </c>
      <c r="B28" s="53">
        <f>B15</f>
        <v>3567.85</v>
      </c>
      <c r="C28" s="54">
        <f>SUM(C11:C15)</f>
        <v>1744.9</v>
      </c>
      <c r="D28" s="55" t="s">
        <v>0</v>
      </c>
      <c r="E28" s="56" t="s">
        <v>0</v>
      </c>
      <c r="F28" s="54">
        <f>SUM(F11:F15)</f>
        <v>1744.9</v>
      </c>
      <c r="G28" s="55" t="s">
        <v>0</v>
      </c>
      <c r="H28" s="57" t="s">
        <v>0</v>
      </c>
      <c r="J28" s="47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0" s="46" customFormat="1" ht="19.5" customHeight="1">
      <c r="A29" s="63" t="s">
        <v>29</v>
      </c>
      <c r="B29" s="64"/>
      <c r="D29" s="58"/>
      <c r="E29" s="58"/>
      <c r="F29" s="58"/>
      <c r="G29" s="58"/>
      <c r="H29" s="58"/>
      <c r="K29" s="59"/>
      <c r="L29" s="48"/>
      <c r="M29" s="48"/>
      <c r="N29" s="48"/>
      <c r="O29" s="48"/>
      <c r="P29" s="48"/>
      <c r="Q29" s="48"/>
      <c r="R29" s="48"/>
      <c r="S29" s="48"/>
      <c r="T29" s="48"/>
    </row>
    <row r="30" spans="1:20" s="46" customFormat="1" ht="17.25" customHeight="1">
      <c r="A30" s="65" t="s">
        <v>30</v>
      </c>
      <c r="B30" s="65"/>
      <c r="C30" s="65"/>
      <c r="D30" s="65"/>
      <c r="E30" s="65"/>
      <c r="F30" s="65"/>
      <c r="G30" s="65"/>
      <c r="H30" s="65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0" s="46" customFormat="1" ht="18" customHeight="1">
      <c r="A31" s="66" t="s">
        <v>31</v>
      </c>
      <c r="B31" s="66"/>
      <c r="C31" s="66"/>
      <c r="D31" s="66"/>
      <c r="E31" s="66" t="s">
        <v>32</v>
      </c>
      <c r="F31" s="66"/>
      <c r="G31" s="66"/>
      <c r="H31" s="66"/>
      <c r="K31" s="48"/>
      <c r="L31" s="48"/>
      <c r="M31" s="48"/>
      <c r="N31" s="48"/>
      <c r="O31" s="48"/>
      <c r="P31" s="48"/>
      <c r="Q31" s="48"/>
      <c r="R31" s="48"/>
      <c r="S31" s="48"/>
      <c r="T31" s="48"/>
    </row>
    <row r="32" spans="1:20" s="4" customFormat="1" ht="18" customHeight="1">
      <c r="A32" s="4" t="s">
        <v>33</v>
      </c>
      <c r="K32" s="60"/>
      <c r="L32" s="60"/>
      <c r="M32" s="60"/>
      <c r="N32" s="60"/>
      <c r="O32" s="60"/>
      <c r="P32" s="60"/>
      <c r="Q32" s="60"/>
      <c r="R32" s="60"/>
      <c r="S32" s="60"/>
      <c r="T32" s="60"/>
    </row>
    <row r="33" spans="1:20" s="62" customFormat="1">
      <c r="A33" s="4"/>
      <c r="B33" s="4"/>
      <c r="C33" s="4"/>
      <c r="D33" s="4"/>
      <c r="E33" s="4"/>
      <c r="F33" s="61"/>
      <c r="G33" s="4"/>
      <c r="H33" s="4"/>
      <c r="I33" s="4"/>
      <c r="J33" s="4"/>
    </row>
    <row r="34" spans="1:20" s="62" customFormat="1">
      <c r="A34" s="4"/>
      <c r="B34" s="4"/>
      <c r="C34" s="4"/>
      <c r="D34" s="4"/>
      <c r="E34" s="4"/>
      <c r="F34" s="4"/>
      <c r="G34" s="4"/>
      <c r="H34" s="4"/>
    </row>
    <row r="35" spans="1:20" s="4" customFormat="1" ht="18" customHeight="1">
      <c r="A35" s="2"/>
      <c r="B35" s="2"/>
      <c r="C35" s="2"/>
      <c r="D35" s="2"/>
      <c r="E35" s="2"/>
      <c r="F35" s="2"/>
      <c r="G35" s="2"/>
      <c r="H35" s="2"/>
      <c r="K35" s="60"/>
      <c r="L35" s="60"/>
      <c r="M35" s="60"/>
      <c r="N35" s="60"/>
      <c r="O35" s="60"/>
      <c r="P35" s="60"/>
      <c r="Q35" s="60"/>
      <c r="R35" s="60"/>
      <c r="S35" s="60"/>
      <c r="T35" s="60"/>
    </row>
  </sheetData>
  <mergeCells count="8">
    <mergeCell ref="A30:H30"/>
    <mergeCell ref="A31:D31"/>
    <mergeCell ref="E31:H31"/>
    <mergeCell ref="I11:J11"/>
    <mergeCell ref="I12:J12"/>
    <mergeCell ref="I13:J13"/>
    <mergeCell ref="I14:J14"/>
    <mergeCell ref="I15:J15"/>
  </mergeCells>
  <printOptions horizontalCentered="1"/>
  <pageMargins left="0.74803149606299213" right="0.23622047244094491" top="0.59055118110236227" bottom="0.59055118110236227" header="0.86614173228346458" footer="0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2015-05-07T12:12:50Z</cp:lastPrinted>
  <dcterms:created xsi:type="dcterms:W3CDTF">2015-04-06T09:48:48Z</dcterms:created>
  <dcterms:modified xsi:type="dcterms:W3CDTF">2015-05-12T06:18:53Z</dcterms:modified>
</cp:coreProperties>
</file>