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tatistics\BULLETIN\2015\August 2015\"/>
    </mc:Choice>
  </mc:AlternateContent>
  <bookViews>
    <workbookView xWindow="0" yWindow="0" windowWidth="21600" windowHeight="9735"/>
  </bookViews>
  <sheets>
    <sheet name="25a-b" sheetId="1" r:id="rId1"/>
  </sheets>
  <externalReferences>
    <externalReference r:id="rId2"/>
    <externalReference r:id="rId3"/>
  </externalReferences>
  <definedNames>
    <definedName name="_xlnm.Database" localSheetId="0">'[1]Table-1'!#REF!</definedName>
    <definedName name="_xlnm.Database">'[2]Table-1'!#REF!</definedName>
    <definedName name="_xlnm.Print_Area" localSheetId="0">'25a-b'!$A$1:$H$199</definedName>
    <definedName name="Print_Area_MI" localSheetId="0">#REF!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2" i="1" l="1"/>
  <c r="D17" i="1"/>
  <c r="C17" i="1"/>
</calcChain>
</file>

<file path=xl/sharedStrings.xml><?xml version="1.0" encoding="utf-8"?>
<sst xmlns="http://schemas.openxmlformats.org/spreadsheetml/2006/main" count="219" uniqueCount="198">
  <si>
    <t>Table 25a: Primary Dealers Transactions : August 2015</t>
  </si>
  <si>
    <t>Band</t>
  </si>
  <si>
    <t>Duration</t>
  </si>
  <si>
    <t>Number of</t>
  </si>
  <si>
    <t>Value</t>
  </si>
  <si>
    <t>Yield</t>
  </si>
  <si>
    <t>(No of Days)</t>
  </si>
  <si>
    <t>Transactions</t>
  </si>
  <si>
    <t>(Rs million)</t>
  </si>
  <si>
    <t>(Per cent per annum)</t>
  </si>
  <si>
    <t>Up to 30</t>
  </si>
  <si>
    <t>-</t>
  </si>
  <si>
    <t xml:space="preserve">31 to 60 </t>
  </si>
  <si>
    <t>61 to 90</t>
  </si>
  <si>
    <t>1.05-1.15</t>
  </si>
  <si>
    <t>91 to 135</t>
  </si>
  <si>
    <t>0.92-1.22</t>
  </si>
  <si>
    <t>136 to 180</t>
  </si>
  <si>
    <t>1.30-2.00</t>
  </si>
  <si>
    <t xml:space="preserve">181 to 240  </t>
  </si>
  <si>
    <t>1.30-1.50</t>
  </si>
  <si>
    <t xml:space="preserve">241 to 300 </t>
  </si>
  <si>
    <t>301 to 364</t>
  </si>
  <si>
    <t>1.90-2.25</t>
  </si>
  <si>
    <t>365 to 485</t>
  </si>
  <si>
    <t>486 to 606</t>
  </si>
  <si>
    <t>607 to 728</t>
  </si>
  <si>
    <t>4.65-4.76</t>
  </si>
  <si>
    <t>Total</t>
  </si>
  <si>
    <t>0.85-2.25</t>
  </si>
  <si>
    <t>Source:Financial Markets Operations Division.</t>
  </si>
  <si>
    <t>Table 25b: Primary Dealers Transactions : August 2014 to August 2015</t>
  </si>
  <si>
    <t>Period</t>
  </si>
  <si>
    <t>03-07 Aug 15</t>
  </si>
  <si>
    <t>0.92-2.25</t>
  </si>
  <si>
    <t>10-14 Aug 15</t>
  </si>
  <si>
    <t>0.85-2.10</t>
  </si>
  <si>
    <t>17-21 Aug 15</t>
  </si>
  <si>
    <t>24-28 Aug 15</t>
  </si>
  <si>
    <t>8.35-10.40</t>
  </si>
  <si>
    <t>7.55-10.25</t>
  </si>
  <si>
    <t>7.25-10.45</t>
  </si>
  <si>
    <t>7.25-10.55</t>
  </si>
  <si>
    <t>8.55-10.25</t>
  </si>
  <si>
    <t>7.00-10.20</t>
  </si>
  <si>
    <t>7.40-10.75</t>
  </si>
  <si>
    <t>6.75-11.00</t>
  </si>
  <si>
    <t>6.20-10.50</t>
  </si>
  <si>
    <t>6.45-10.40</t>
  </si>
  <si>
    <t>5.95-10.40</t>
  </si>
  <si>
    <t>5.95-10.10</t>
  </si>
  <si>
    <t>5.75-9.82</t>
  </si>
  <si>
    <t>6.25-9.80</t>
  </si>
  <si>
    <t>5.90-9.75</t>
  </si>
  <si>
    <t>5.90-9.50</t>
  </si>
  <si>
    <t>5.80-9.65</t>
  </si>
  <si>
    <t>6.45-9.48</t>
  </si>
  <si>
    <t>6.25-9.15</t>
  </si>
  <si>
    <t>4.60-9.06</t>
  </si>
  <si>
    <t>5.00-8.80</t>
  </si>
  <si>
    <t>5.15-8.70</t>
  </si>
  <si>
    <t>4.80-7.90</t>
  </si>
  <si>
    <t>4.30-7.00</t>
  </si>
  <si>
    <t>3.50-5.95</t>
  </si>
  <si>
    <t>2.70-4.51</t>
  </si>
  <si>
    <t>4.00-5.85</t>
  </si>
  <si>
    <t>3.10-6.51</t>
  </si>
  <si>
    <t>4.05-6.60</t>
  </si>
  <si>
    <t>4.50-6.56</t>
  </si>
  <si>
    <t>4.00-6.80</t>
  </si>
  <si>
    <t>4.50-6.91</t>
  </si>
  <si>
    <t>2.50-6.86</t>
  </si>
  <si>
    <t>4.65-6.86</t>
  </si>
  <si>
    <t>4.95-7.08</t>
  </si>
  <si>
    <t>4.50-7.09</t>
  </si>
  <si>
    <t>3.80-7.13</t>
  </si>
  <si>
    <t>3.75-7.01</t>
  </si>
  <si>
    <t>3.25-7.10</t>
  </si>
  <si>
    <t>4.50-7.11</t>
  </si>
  <si>
    <t>5.00-7.56</t>
  </si>
  <si>
    <t>5.65-7.05</t>
  </si>
  <si>
    <t>5.35-7.25</t>
  </si>
  <si>
    <t>5.65-8.05</t>
  </si>
  <si>
    <t>6.10-8.06</t>
  </si>
  <si>
    <t>4.10-7.85</t>
  </si>
  <si>
    <t>4.00-7.82</t>
  </si>
  <si>
    <t>6.50-7.82</t>
  </si>
  <si>
    <t>6.40-7.82</t>
  </si>
  <si>
    <t>6.00-7.75</t>
  </si>
  <si>
    <t>6.29-7.98</t>
  </si>
  <si>
    <t>6.70-7.97</t>
  </si>
  <si>
    <t>7.02-10.25</t>
  </si>
  <si>
    <t>9.51-10.60</t>
  </si>
  <si>
    <t>9.76-11.05</t>
  </si>
  <si>
    <t>7.81-12.90</t>
  </si>
  <si>
    <t>11.90-13.46</t>
  </si>
  <si>
    <t>11.50-13.52</t>
  </si>
  <si>
    <t>10.75-13.00</t>
  </si>
  <si>
    <t>10.00-11.82</t>
  </si>
  <si>
    <t>9.50-12.10</t>
  </si>
  <si>
    <t>9.40-12.40</t>
  </si>
  <si>
    <t>10.70-11.69</t>
  </si>
  <si>
    <t>8.85-11.00</t>
  </si>
  <si>
    <t>8.59-10.75</t>
  </si>
  <si>
    <t>8.20-9.55</t>
  </si>
  <si>
    <t>8.40-9.58</t>
  </si>
  <si>
    <t>8.23-10.21</t>
  </si>
  <si>
    <t xml:space="preserve"> </t>
  </si>
  <si>
    <t>9.06-10.15</t>
  </si>
  <si>
    <t>7.75-9.60</t>
  </si>
  <si>
    <t>7.20-7.75</t>
  </si>
  <si>
    <t>6.55-7.70</t>
  </si>
  <si>
    <t>7.00-7.65</t>
  </si>
  <si>
    <t>6.74-7.46</t>
  </si>
  <si>
    <t>7.05-7.90</t>
  </si>
  <si>
    <t>6.99-8.40</t>
  </si>
  <si>
    <t>7.75-9.70</t>
  </si>
  <si>
    <t>8.20-10.00</t>
  </si>
  <si>
    <t>8.30-9.50</t>
  </si>
  <si>
    <t>6.85-9.50</t>
  </si>
  <si>
    <t>7.05-8.60</t>
  </si>
  <si>
    <t>6.65-7.65</t>
  </si>
  <si>
    <t>5.65-7.25</t>
  </si>
  <si>
    <t>5.00-5.75</t>
  </si>
  <si>
    <t>4.45-5.00</t>
  </si>
  <si>
    <t>4.45-4.80</t>
  </si>
  <si>
    <t>4.25-4.95</t>
  </si>
  <si>
    <t>4.00-4.65</t>
  </si>
  <si>
    <t>4.00-4.59</t>
  </si>
  <si>
    <t>4.00-4.81</t>
  </si>
  <si>
    <t>4.40-4.66</t>
  </si>
  <si>
    <t>4.10-4.70</t>
  </si>
  <si>
    <t>4.25-4.78</t>
  </si>
  <si>
    <t>4.40-4.73</t>
  </si>
  <si>
    <t>3.92-4.54</t>
  </si>
  <si>
    <t>3.65-4.76</t>
  </si>
  <si>
    <t>4.05-4.60</t>
  </si>
  <si>
    <t>3.30-4.60</t>
  </si>
  <si>
    <t>3.90-4.55</t>
  </si>
  <si>
    <t>3.00-4.00</t>
  </si>
  <si>
    <t>2.42-2.95</t>
  </si>
  <si>
    <t>3.32-4.70</t>
  </si>
  <si>
    <t>3.70-4.45</t>
  </si>
  <si>
    <t>2.25-3.50</t>
  </si>
  <si>
    <t>2.10-3.60</t>
  </si>
  <si>
    <t>1.90-2.60</t>
  </si>
  <si>
    <t>1.75-4.00</t>
  </si>
  <si>
    <t>3.30-4.18</t>
  </si>
  <si>
    <t>3.60-4.80</t>
  </si>
  <si>
    <t>4.06-4.68</t>
  </si>
  <si>
    <t>4.15-4.60</t>
  </si>
  <si>
    <t>4.15-4.85</t>
  </si>
  <si>
    <t>3.40-4.58</t>
  </si>
  <si>
    <t>3.75-4.75</t>
  </si>
  <si>
    <t>3.50-4.75</t>
  </si>
  <si>
    <t>4.10-4.54</t>
  </si>
  <si>
    <t>3.90-4.50</t>
  </si>
  <si>
    <t>3.36-4.40</t>
  </si>
  <si>
    <t>3.00-3.85</t>
  </si>
  <si>
    <t>2.51-3.80</t>
  </si>
  <si>
    <t>2.60-3.70</t>
  </si>
  <si>
    <t>2.65-3.90</t>
  </si>
  <si>
    <t>3.20-3.79</t>
  </si>
  <si>
    <t>3.05-3.90</t>
  </si>
  <si>
    <t>3.02-3.30</t>
  </si>
  <si>
    <t>2.25-3.15</t>
  </si>
  <si>
    <t>2.50-3.10</t>
  </si>
  <si>
    <t>1.50-2.90</t>
  </si>
  <si>
    <t>2.23-2.76</t>
  </si>
  <si>
    <t>2.00-2.51</t>
  </si>
  <si>
    <t>2.20-2.33</t>
  </si>
  <si>
    <t>2.00-2.29</t>
  </si>
  <si>
    <t>1.25-2.98</t>
  </si>
  <si>
    <t>2.18-2.80</t>
  </si>
  <si>
    <t>2.25-2.85</t>
  </si>
  <si>
    <t>2.15-2.96</t>
  </si>
  <si>
    <t>2.81-3.75</t>
  </si>
  <si>
    <t>3.20-3.85</t>
  </si>
  <si>
    <t>2.25-3.35</t>
  </si>
  <si>
    <t>2.50-3.55</t>
  </si>
  <si>
    <t>1.80-2.90</t>
  </si>
  <si>
    <t>2.10-3.55</t>
  </si>
  <si>
    <t>1.95-2.85</t>
  </si>
  <si>
    <t>2.10-2.70</t>
  </si>
  <si>
    <t>1.85-2.43</t>
  </si>
  <si>
    <t>0.75-1.40</t>
  </si>
  <si>
    <t>0.90-2.25</t>
  </si>
  <si>
    <t>0.85-2.00</t>
  </si>
  <si>
    <t>0.60-1.53</t>
  </si>
  <si>
    <t>1.20-3.04</t>
  </si>
  <si>
    <t>2.00-2.69</t>
  </si>
  <si>
    <t>1.90-2.50</t>
  </si>
  <si>
    <t>1.21-2.20</t>
  </si>
  <si>
    <t>0.85-2.15</t>
  </si>
  <si>
    <t>0.82-1.39</t>
  </si>
  <si>
    <t>0.90-2.50</t>
  </si>
  <si>
    <t>0.80-2.40</t>
  </si>
  <si>
    <t>Note: With effect from 06 February 2015, the number of Primary Dealers has decreased from ten to 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</si>
</sst>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0.000"/>
    <numFmt numFmtId="167" formatCode="[$-409]mmmm\-yy;@"/>
    <numFmt numFmtId="168" formatCode="dd\ mmmm"/>
    <numFmt numFmtId="169" formatCode="#,##0.0;[Red]\-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0" fontId="10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1" fillId="2" borderId="0" xfId="1" applyFont="1" applyFill="1"/>
    <xf numFmtId="0" fontId="1" fillId="2" borderId="0" xfId="1" applyFill="1"/>
    <xf numFmtId="0" fontId="1" fillId="2" borderId="0" xfId="1" applyFont="1" applyFill="1" applyBorder="1"/>
    <xf numFmtId="0" fontId="3" fillId="2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3" fontId="6" fillId="2" borderId="3" xfId="1" applyNumberFormat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Continuous"/>
    </xf>
    <xf numFmtId="164" fontId="6" fillId="2" borderId="3" xfId="1" applyNumberFormat="1" applyFont="1" applyFill="1" applyBorder="1" applyAlignment="1">
      <alignment horizontal="center"/>
    </xf>
    <xf numFmtId="4" fontId="6" fillId="2" borderId="3" xfId="1" applyNumberFormat="1" applyFont="1" applyFill="1" applyBorder="1" applyAlignment="1">
      <alignment horizontal="center"/>
    </xf>
    <xf numFmtId="2" fontId="7" fillId="2" borderId="0" xfId="1" applyNumberFormat="1" applyFont="1" applyFill="1" applyBorder="1" applyAlignment="1">
      <alignment horizontal="center"/>
    </xf>
    <xf numFmtId="2" fontId="7" fillId="2" borderId="0" xfId="1" applyNumberFormat="1" applyFont="1" applyFill="1" applyBorder="1" applyAlignment="1">
      <alignment horizontal="right"/>
    </xf>
    <xf numFmtId="2" fontId="1" fillId="2" borderId="0" xfId="1" applyNumberFormat="1" applyFont="1" applyFill="1"/>
    <xf numFmtId="0" fontId="6" fillId="4" borderId="2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165" fontId="6" fillId="2" borderId="2" xfId="1" applyNumberFormat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/>
    <xf numFmtId="2" fontId="1" fillId="2" borderId="0" xfId="1" applyNumberFormat="1" applyFont="1" applyFill="1" applyBorder="1" applyAlignment="1">
      <alignment horizontal="right"/>
    </xf>
    <xf numFmtId="0" fontId="8" fillId="2" borderId="0" xfId="1" applyFont="1" applyFill="1"/>
    <xf numFmtId="0" fontId="9" fillId="2" borderId="0" xfId="1" applyFont="1" applyFill="1"/>
    <xf numFmtId="0" fontId="9" fillId="2" borderId="0" xfId="1" applyFont="1" applyFill="1" applyBorder="1"/>
    <xf numFmtId="3" fontId="9" fillId="2" borderId="0" xfId="1" applyNumberFormat="1" applyFont="1" applyFill="1" applyBorder="1" applyAlignment="1">
      <alignment horizontal="right"/>
    </xf>
    <xf numFmtId="0" fontId="1" fillId="2" borderId="0" xfId="1" applyFont="1" applyFill="1" applyBorder="1" applyAlignment="1">
      <alignment horizontal="right"/>
    </xf>
    <xf numFmtId="164" fontId="9" fillId="2" borderId="0" xfId="1" applyNumberFormat="1" applyFont="1" applyFill="1"/>
    <xf numFmtId="166" fontId="1" fillId="2" borderId="0" xfId="1" applyNumberFormat="1" applyFont="1" applyFill="1"/>
    <xf numFmtId="3" fontId="9" fillId="2" borderId="0" xfId="1" applyNumberFormat="1" applyFont="1" applyFill="1"/>
    <xf numFmtId="0" fontId="2" fillId="5" borderId="6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5" borderId="7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167" fontId="2" fillId="5" borderId="4" xfId="1" quotePrefix="1" applyNumberFormat="1" applyFont="1" applyFill="1" applyBorder="1" applyAlignment="1">
      <alignment horizontal="left"/>
    </xf>
    <xf numFmtId="3" fontId="6" fillId="2" borderId="6" xfId="1" applyNumberFormat="1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168" fontId="6" fillId="5" borderId="4" xfId="1" applyNumberFormat="1" applyFont="1" applyFill="1" applyBorder="1" applyAlignment="1">
      <alignment horizontal="left"/>
    </xf>
    <xf numFmtId="3" fontId="6" fillId="2" borderId="4" xfId="1" applyNumberFormat="1" applyFont="1" applyFill="1" applyBorder="1" applyAlignment="1">
      <alignment horizontal="center"/>
    </xf>
    <xf numFmtId="164" fontId="6" fillId="2" borderId="4" xfId="1" applyNumberFormat="1" applyFont="1" applyFill="1" applyBorder="1" applyAlignment="1">
      <alignment horizontal="center"/>
    </xf>
    <xf numFmtId="16" fontId="6" fillId="5" borderId="8" xfId="1" applyNumberFormat="1" applyFont="1" applyFill="1" applyBorder="1" applyAlignment="1">
      <alignment horizontal="right"/>
    </xf>
    <xf numFmtId="3" fontId="6" fillId="2" borderId="9" xfId="1" applyNumberFormat="1" applyFont="1" applyFill="1" applyBorder="1" applyAlignment="1">
      <alignment horizontal="center"/>
    </xf>
    <xf numFmtId="165" fontId="6" fillId="2" borderId="8" xfId="1" applyNumberFormat="1" applyFont="1" applyFill="1" applyBorder="1" applyAlignment="1">
      <alignment horizontal="center"/>
    </xf>
    <xf numFmtId="164" fontId="6" fillId="2" borderId="9" xfId="1" applyNumberFormat="1" applyFont="1" applyFill="1" applyBorder="1" applyAlignment="1">
      <alignment horizontal="left" indent="4"/>
    </xf>
    <xf numFmtId="3" fontId="1" fillId="2" borderId="0" xfId="1" applyNumberFormat="1" applyFont="1" applyFill="1" applyBorder="1" applyAlignment="1">
      <alignment horizontal="right"/>
    </xf>
    <xf numFmtId="17" fontId="2" fillId="5" borderId="4" xfId="1" quotePrefix="1" applyNumberFormat="1" applyFont="1" applyFill="1" applyBorder="1" applyAlignment="1">
      <alignment horizontal="left"/>
    </xf>
    <xf numFmtId="4" fontId="6" fillId="2" borderId="3" xfId="1" applyNumberFormat="1" applyFont="1" applyFill="1" applyBorder="1" applyAlignment="1">
      <alignment horizontal="left" indent="5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165" fontId="6" fillId="2" borderId="4" xfId="1" applyNumberFormat="1" applyFont="1" applyFill="1" applyBorder="1" applyAlignment="1">
      <alignment horizontal="center"/>
    </xf>
    <xf numFmtId="0" fontId="9" fillId="2" borderId="3" xfId="1" applyFont="1" applyFill="1" applyBorder="1"/>
    <xf numFmtId="0" fontId="9" fillId="2" borderId="4" xfId="1" applyFont="1" applyFill="1" applyBorder="1"/>
    <xf numFmtId="2" fontId="6" fillId="2" borderId="3" xfId="1" applyNumberFormat="1" applyFont="1" applyFill="1" applyBorder="1" applyAlignment="1">
      <alignment horizontal="center"/>
    </xf>
    <xf numFmtId="169" fontId="6" fillId="2" borderId="4" xfId="2" applyNumberFormat="1" applyFont="1" applyFill="1" applyBorder="1" applyAlignment="1">
      <alignment horizontal="center"/>
    </xf>
    <xf numFmtId="17" fontId="2" fillId="5" borderId="2" xfId="1" quotePrefix="1" applyNumberFormat="1" applyFont="1" applyFill="1" applyBorder="1" applyAlignment="1">
      <alignment horizontal="left"/>
    </xf>
    <xf numFmtId="164" fontId="6" fillId="2" borderId="7" xfId="1" applyNumberFormat="1" applyFont="1" applyFill="1" applyBorder="1" applyAlignment="1">
      <alignment horizontal="center"/>
    </xf>
    <xf numFmtId="2" fontId="6" fillId="2" borderId="2" xfId="1" applyNumberFormat="1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2" fontId="6" fillId="2" borderId="0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left"/>
    </xf>
    <xf numFmtId="0" fontId="2" fillId="4" borderId="5" xfId="1" applyFont="1" applyFill="1" applyBorder="1" applyAlignment="1">
      <alignment horizontal="center" vertical="center"/>
    </xf>
  </cellXfs>
  <cellStyles count="3">
    <cellStyle name="Comma 5" xfId="2"/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9"/>
  <sheetViews>
    <sheetView tabSelected="1" zoomScaleNormal="100" workbookViewId="0">
      <selection activeCell="A30" sqref="A30"/>
    </sheetView>
  </sheetViews>
  <sheetFormatPr defaultRowHeight="12.75" x14ac:dyDescent="0.2"/>
  <cols>
    <col min="1" max="1" width="16.7109375" style="3" customWidth="1"/>
    <col min="2" max="2" width="15.7109375" style="3" customWidth="1"/>
    <col min="3" max="3" width="14.5703125" style="3" customWidth="1"/>
    <col min="4" max="4" width="20.7109375" style="3" customWidth="1"/>
    <col min="5" max="5" width="21.85546875" style="3" customWidth="1"/>
    <col min="6" max="6" width="8.5703125" style="3" customWidth="1"/>
    <col min="7" max="7" width="12.140625" style="3" customWidth="1"/>
    <col min="8" max="8" width="12.28515625" style="3" bestFit="1" customWidth="1"/>
    <col min="9" max="9" width="9.7109375" style="3" bestFit="1" customWidth="1"/>
    <col min="10" max="10" width="9.5703125" style="3" bestFit="1" customWidth="1"/>
    <col min="11" max="12" width="9.140625" style="3"/>
    <col min="13" max="13" width="9.5703125" style="3" bestFit="1" customWidth="1"/>
    <col min="14" max="256" width="9.140625" style="3"/>
    <col min="257" max="258" width="15.7109375" style="3" customWidth="1"/>
    <col min="259" max="259" width="12.140625" style="3" bestFit="1" customWidth="1"/>
    <col min="260" max="261" width="20" style="3" bestFit="1" customWidth="1"/>
    <col min="262" max="262" width="8.5703125" style="3" customWidth="1"/>
    <col min="263" max="263" width="12.140625" style="3" customWidth="1"/>
    <col min="264" max="264" width="12.28515625" style="3" bestFit="1" customWidth="1"/>
    <col min="265" max="265" width="9.7109375" style="3" bestFit="1" customWidth="1"/>
    <col min="266" max="266" width="9.5703125" style="3" bestFit="1" customWidth="1"/>
    <col min="267" max="268" width="9.140625" style="3"/>
    <col min="269" max="269" width="9.5703125" style="3" bestFit="1" customWidth="1"/>
    <col min="270" max="512" width="9.140625" style="3"/>
    <col min="513" max="514" width="15.7109375" style="3" customWidth="1"/>
    <col min="515" max="515" width="12.140625" style="3" bestFit="1" customWidth="1"/>
    <col min="516" max="517" width="20" style="3" bestFit="1" customWidth="1"/>
    <col min="518" max="518" width="8.5703125" style="3" customWidth="1"/>
    <col min="519" max="519" width="12.140625" style="3" customWidth="1"/>
    <col min="520" max="520" width="12.28515625" style="3" bestFit="1" customWidth="1"/>
    <col min="521" max="521" width="9.7109375" style="3" bestFit="1" customWidth="1"/>
    <col min="522" max="522" width="9.5703125" style="3" bestFit="1" customWidth="1"/>
    <col min="523" max="524" width="9.140625" style="3"/>
    <col min="525" max="525" width="9.5703125" style="3" bestFit="1" customWidth="1"/>
    <col min="526" max="768" width="9.140625" style="3"/>
    <col min="769" max="770" width="15.7109375" style="3" customWidth="1"/>
    <col min="771" max="771" width="12.140625" style="3" bestFit="1" customWidth="1"/>
    <col min="772" max="773" width="20" style="3" bestFit="1" customWidth="1"/>
    <col min="774" max="774" width="8.5703125" style="3" customWidth="1"/>
    <col min="775" max="775" width="12.140625" style="3" customWidth="1"/>
    <col min="776" max="776" width="12.28515625" style="3" bestFit="1" customWidth="1"/>
    <col min="777" max="777" width="9.7109375" style="3" bestFit="1" customWidth="1"/>
    <col min="778" max="778" width="9.5703125" style="3" bestFit="1" customWidth="1"/>
    <col min="779" max="780" width="9.140625" style="3"/>
    <col min="781" max="781" width="9.5703125" style="3" bestFit="1" customWidth="1"/>
    <col min="782" max="1024" width="9.140625" style="3"/>
    <col min="1025" max="1026" width="15.7109375" style="3" customWidth="1"/>
    <col min="1027" max="1027" width="12.140625" style="3" bestFit="1" customWidth="1"/>
    <col min="1028" max="1029" width="20" style="3" bestFit="1" customWidth="1"/>
    <col min="1030" max="1030" width="8.5703125" style="3" customWidth="1"/>
    <col min="1031" max="1031" width="12.140625" style="3" customWidth="1"/>
    <col min="1032" max="1032" width="12.28515625" style="3" bestFit="1" customWidth="1"/>
    <col min="1033" max="1033" width="9.7109375" style="3" bestFit="1" customWidth="1"/>
    <col min="1034" max="1034" width="9.5703125" style="3" bestFit="1" customWidth="1"/>
    <col min="1035" max="1036" width="9.140625" style="3"/>
    <col min="1037" max="1037" width="9.5703125" style="3" bestFit="1" customWidth="1"/>
    <col min="1038" max="1280" width="9.140625" style="3"/>
    <col min="1281" max="1282" width="15.7109375" style="3" customWidth="1"/>
    <col min="1283" max="1283" width="12.140625" style="3" bestFit="1" customWidth="1"/>
    <col min="1284" max="1285" width="20" style="3" bestFit="1" customWidth="1"/>
    <col min="1286" max="1286" width="8.5703125" style="3" customWidth="1"/>
    <col min="1287" max="1287" width="12.140625" style="3" customWidth="1"/>
    <col min="1288" max="1288" width="12.28515625" style="3" bestFit="1" customWidth="1"/>
    <col min="1289" max="1289" width="9.7109375" style="3" bestFit="1" customWidth="1"/>
    <col min="1290" max="1290" width="9.5703125" style="3" bestFit="1" customWidth="1"/>
    <col min="1291" max="1292" width="9.140625" style="3"/>
    <col min="1293" max="1293" width="9.5703125" style="3" bestFit="1" customWidth="1"/>
    <col min="1294" max="1536" width="9.140625" style="3"/>
    <col min="1537" max="1538" width="15.7109375" style="3" customWidth="1"/>
    <col min="1539" max="1539" width="12.140625" style="3" bestFit="1" customWidth="1"/>
    <col min="1540" max="1541" width="20" style="3" bestFit="1" customWidth="1"/>
    <col min="1542" max="1542" width="8.5703125" style="3" customWidth="1"/>
    <col min="1543" max="1543" width="12.140625" style="3" customWidth="1"/>
    <col min="1544" max="1544" width="12.28515625" style="3" bestFit="1" customWidth="1"/>
    <col min="1545" max="1545" width="9.7109375" style="3" bestFit="1" customWidth="1"/>
    <col min="1546" max="1546" width="9.5703125" style="3" bestFit="1" customWidth="1"/>
    <col min="1547" max="1548" width="9.140625" style="3"/>
    <col min="1549" max="1549" width="9.5703125" style="3" bestFit="1" customWidth="1"/>
    <col min="1550" max="1792" width="9.140625" style="3"/>
    <col min="1793" max="1794" width="15.7109375" style="3" customWidth="1"/>
    <col min="1795" max="1795" width="12.140625" style="3" bestFit="1" customWidth="1"/>
    <col min="1796" max="1797" width="20" style="3" bestFit="1" customWidth="1"/>
    <col min="1798" max="1798" width="8.5703125" style="3" customWidth="1"/>
    <col min="1799" max="1799" width="12.140625" style="3" customWidth="1"/>
    <col min="1800" max="1800" width="12.28515625" style="3" bestFit="1" customWidth="1"/>
    <col min="1801" max="1801" width="9.7109375" style="3" bestFit="1" customWidth="1"/>
    <col min="1802" max="1802" width="9.5703125" style="3" bestFit="1" customWidth="1"/>
    <col min="1803" max="1804" width="9.140625" style="3"/>
    <col min="1805" max="1805" width="9.5703125" style="3" bestFit="1" customWidth="1"/>
    <col min="1806" max="2048" width="9.140625" style="3"/>
    <col min="2049" max="2050" width="15.7109375" style="3" customWidth="1"/>
    <col min="2051" max="2051" width="12.140625" style="3" bestFit="1" customWidth="1"/>
    <col min="2052" max="2053" width="20" style="3" bestFit="1" customWidth="1"/>
    <col min="2054" max="2054" width="8.5703125" style="3" customWidth="1"/>
    <col min="2055" max="2055" width="12.140625" style="3" customWidth="1"/>
    <col min="2056" max="2056" width="12.28515625" style="3" bestFit="1" customWidth="1"/>
    <col min="2057" max="2057" width="9.7109375" style="3" bestFit="1" customWidth="1"/>
    <col min="2058" max="2058" width="9.5703125" style="3" bestFit="1" customWidth="1"/>
    <col min="2059" max="2060" width="9.140625" style="3"/>
    <col min="2061" max="2061" width="9.5703125" style="3" bestFit="1" customWidth="1"/>
    <col min="2062" max="2304" width="9.140625" style="3"/>
    <col min="2305" max="2306" width="15.7109375" style="3" customWidth="1"/>
    <col min="2307" max="2307" width="12.140625" style="3" bestFit="1" customWidth="1"/>
    <col min="2308" max="2309" width="20" style="3" bestFit="1" customWidth="1"/>
    <col min="2310" max="2310" width="8.5703125" style="3" customWidth="1"/>
    <col min="2311" max="2311" width="12.140625" style="3" customWidth="1"/>
    <col min="2312" max="2312" width="12.28515625" style="3" bestFit="1" customWidth="1"/>
    <col min="2313" max="2313" width="9.7109375" style="3" bestFit="1" customWidth="1"/>
    <col min="2314" max="2314" width="9.5703125" style="3" bestFit="1" customWidth="1"/>
    <col min="2315" max="2316" width="9.140625" style="3"/>
    <col min="2317" max="2317" width="9.5703125" style="3" bestFit="1" customWidth="1"/>
    <col min="2318" max="2560" width="9.140625" style="3"/>
    <col min="2561" max="2562" width="15.7109375" style="3" customWidth="1"/>
    <col min="2563" max="2563" width="12.140625" style="3" bestFit="1" customWidth="1"/>
    <col min="2564" max="2565" width="20" style="3" bestFit="1" customWidth="1"/>
    <col min="2566" max="2566" width="8.5703125" style="3" customWidth="1"/>
    <col min="2567" max="2567" width="12.140625" style="3" customWidth="1"/>
    <col min="2568" max="2568" width="12.28515625" style="3" bestFit="1" customWidth="1"/>
    <col min="2569" max="2569" width="9.7109375" style="3" bestFit="1" customWidth="1"/>
    <col min="2570" max="2570" width="9.5703125" style="3" bestFit="1" customWidth="1"/>
    <col min="2571" max="2572" width="9.140625" style="3"/>
    <col min="2573" max="2573" width="9.5703125" style="3" bestFit="1" customWidth="1"/>
    <col min="2574" max="2816" width="9.140625" style="3"/>
    <col min="2817" max="2818" width="15.7109375" style="3" customWidth="1"/>
    <col min="2819" max="2819" width="12.140625" style="3" bestFit="1" customWidth="1"/>
    <col min="2820" max="2821" width="20" style="3" bestFit="1" customWidth="1"/>
    <col min="2822" max="2822" width="8.5703125" style="3" customWidth="1"/>
    <col min="2823" max="2823" width="12.140625" style="3" customWidth="1"/>
    <col min="2824" max="2824" width="12.28515625" style="3" bestFit="1" customWidth="1"/>
    <col min="2825" max="2825" width="9.7109375" style="3" bestFit="1" customWidth="1"/>
    <col min="2826" max="2826" width="9.5703125" style="3" bestFit="1" customWidth="1"/>
    <col min="2827" max="2828" width="9.140625" style="3"/>
    <col min="2829" max="2829" width="9.5703125" style="3" bestFit="1" customWidth="1"/>
    <col min="2830" max="3072" width="9.140625" style="3"/>
    <col min="3073" max="3074" width="15.7109375" style="3" customWidth="1"/>
    <col min="3075" max="3075" width="12.140625" style="3" bestFit="1" customWidth="1"/>
    <col min="3076" max="3077" width="20" style="3" bestFit="1" customWidth="1"/>
    <col min="3078" max="3078" width="8.5703125" style="3" customWidth="1"/>
    <col min="3079" max="3079" width="12.140625" style="3" customWidth="1"/>
    <col min="3080" max="3080" width="12.28515625" style="3" bestFit="1" customWidth="1"/>
    <col min="3081" max="3081" width="9.7109375" style="3" bestFit="1" customWidth="1"/>
    <col min="3082" max="3082" width="9.5703125" style="3" bestFit="1" customWidth="1"/>
    <col min="3083" max="3084" width="9.140625" style="3"/>
    <col min="3085" max="3085" width="9.5703125" style="3" bestFit="1" customWidth="1"/>
    <col min="3086" max="3328" width="9.140625" style="3"/>
    <col min="3329" max="3330" width="15.7109375" style="3" customWidth="1"/>
    <col min="3331" max="3331" width="12.140625" style="3" bestFit="1" customWidth="1"/>
    <col min="3332" max="3333" width="20" style="3" bestFit="1" customWidth="1"/>
    <col min="3334" max="3334" width="8.5703125" style="3" customWidth="1"/>
    <col min="3335" max="3335" width="12.140625" style="3" customWidth="1"/>
    <col min="3336" max="3336" width="12.28515625" style="3" bestFit="1" customWidth="1"/>
    <col min="3337" max="3337" width="9.7109375" style="3" bestFit="1" customWidth="1"/>
    <col min="3338" max="3338" width="9.5703125" style="3" bestFit="1" customWidth="1"/>
    <col min="3339" max="3340" width="9.140625" style="3"/>
    <col min="3341" max="3341" width="9.5703125" style="3" bestFit="1" customWidth="1"/>
    <col min="3342" max="3584" width="9.140625" style="3"/>
    <col min="3585" max="3586" width="15.7109375" style="3" customWidth="1"/>
    <col min="3587" max="3587" width="12.140625" style="3" bestFit="1" customWidth="1"/>
    <col min="3588" max="3589" width="20" style="3" bestFit="1" customWidth="1"/>
    <col min="3590" max="3590" width="8.5703125" style="3" customWidth="1"/>
    <col min="3591" max="3591" width="12.140625" style="3" customWidth="1"/>
    <col min="3592" max="3592" width="12.28515625" style="3" bestFit="1" customWidth="1"/>
    <col min="3593" max="3593" width="9.7109375" style="3" bestFit="1" customWidth="1"/>
    <col min="3594" max="3594" width="9.5703125" style="3" bestFit="1" customWidth="1"/>
    <col min="3595" max="3596" width="9.140625" style="3"/>
    <col min="3597" max="3597" width="9.5703125" style="3" bestFit="1" customWidth="1"/>
    <col min="3598" max="3840" width="9.140625" style="3"/>
    <col min="3841" max="3842" width="15.7109375" style="3" customWidth="1"/>
    <col min="3843" max="3843" width="12.140625" style="3" bestFit="1" customWidth="1"/>
    <col min="3844" max="3845" width="20" style="3" bestFit="1" customWidth="1"/>
    <col min="3846" max="3846" width="8.5703125" style="3" customWidth="1"/>
    <col min="3847" max="3847" width="12.140625" style="3" customWidth="1"/>
    <col min="3848" max="3848" width="12.28515625" style="3" bestFit="1" customWidth="1"/>
    <col min="3849" max="3849" width="9.7109375" style="3" bestFit="1" customWidth="1"/>
    <col min="3850" max="3850" width="9.5703125" style="3" bestFit="1" customWidth="1"/>
    <col min="3851" max="3852" width="9.140625" style="3"/>
    <col min="3853" max="3853" width="9.5703125" style="3" bestFit="1" customWidth="1"/>
    <col min="3854" max="4096" width="9.140625" style="3"/>
    <col min="4097" max="4098" width="15.7109375" style="3" customWidth="1"/>
    <col min="4099" max="4099" width="12.140625" style="3" bestFit="1" customWidth="1"/>
    <col min="4100" max="4101" width="20" style="3" bestFit="1" customWidth="1"/>
    <col min="4102" max="4102" width="8.5703125" style="3" customWidth="1"/>
    <col min="4103" max="4103" width="12.140625" style="3" customWidth="1"/>
    <col min="4104" max="4104" width="12.28515625" style="3" bestFit="1" customWidth="1"/>
    <col min="4105" max="4105" width="9.7109375" style="3" bestFit="1" customWidth="1"/>
    <col min="4106" max="4106" width="9.5703125" style="3" bestFit="1" customWidth="1"/>
    <col min="4107" max="4108" width="9.140625" style="3"/>
    <col min="4109" max="4109" width="9.5703125" style="3" bestFit="1" customWidth="1"/>
    <col min="4110" max="4352" width="9.140625" style="3"/>
    <col min="4353" max="4354" width="15.7109375" style="3" customWidth="1"/>
    <col min="4355" max="4355" width="12.140625" style="3" bestFit="1" customWidth="1"/>
    <col min="4356" max="4357" width="20" style="3" bestFit="1" customWidth="1"/>
    <col min="4358" max="4358" width="8.5703125" style="3" customWidth="1"/>
    <col min="4359" max="4359" width="12.140625" style="3" customWidth="1"/>
    <col min="4360" max="4360" width="12.28515625" style="3" bestFit="1" customWidth="1"/>
    <col min="4361" max="4361" width="9.7109375" style="3" bestFit="1" customWidth="1"/>
    <col min="4362" max="4362" width="9.5703125" style="3" bestFit="1" customWidth="1"/>
    <col min="4363" max="4364" width="9.140625" style="3"/>
    <col min="4365" max="4365" width="9.5703125" style="3" bestFit="1" customWidth="1"/>
    <col min="4366" max="4608" width="9.140625" style="3"/>
    <col min="4609" max="4610" width="15.7109375" style="3" customWidth="1"/>
    <col min="4611" max="4611" width="12.140625" style="3" bestFit="1" customWidth="1"/>
    <col min="4612" max="4613" width="20" style="3" bestFit="1" customWidth="1"/>
    <col min="4614" max="4614" width="8.5703125" style="3" customWidth="1"/>
    <col min="4615" max="4615" width="12.140625" style="3" customWidth="1"/>
    <col min="4616" max="4616" width="12.28515625" style="3" bestFit="1" customWidth="1"/>
    <col min="4617" max="4617" width="9.7109375" style="3" bestFit="1" customWidth="1"/>
    <col min="4618" max="4618" width="9.5703125" style="3" bestFit="1" customWidth="1"/>
    <col min="4619" max="4620" width="9.140625" style="3"/>
    <col min="4621" max="4621" width="9.5703125" style="3" bestFit="1" customWidth="1"/>
    <col min="4622" max="4864" width="9.140625" style="3"/>
    <col min="4865" max="4866" width="15.7109375" style="3" customWidth="1"/>
    <col min="4867" max="4867" width="12.140625" style="3" bestFit="1" customWidth="1"/>
    <col min="4868" max="4869" width="20" style="3" bestFit="1" customWidth="1"/>
    <col min="4870" max="4870" width="8.5703125" style="3" customWidth="1"/>
    <col min="4871" max="4871" width="12.140625" style="3" customWidth="1"/>
    <col min="4872" max="4872" width="12.28515625" style="3" bestFit="1" customWidth="1"/>
    <col min="4873" max="4873" width="9.7109375" style="3" bestFit="1" customWidth="1"/>
    <col min="4874" max="4874" width="9.5703125" style="3" bestFit="1" customWidth="1"/>
    <col min="4875" max="4876" width="9.140625" style="3"/>
    <col min="4877" max="4877" width="9.5703125" style="3" bestFit="1" customWidth="1"/>
    <col min="4878" max="5120" width="9.140625" style="3"/>
    <col min="5121" max="5122" width="15.7109375" style="3" customWidth="1"/>
    <col min="5123" max="5123" width="12.140625" style="3" bestFit="1" customWidth="1"/>
    <col min="5124" max="5125" width="20" style="3" bestFit="1" customWidth="1"/>
    <col min="5126" max="5126" width="8.5703125" style="3" customWidth="1"/>
    <col min="5127" max="5127" width="12.140625" style="3" customWidth="1"/>
    <col min="5128" max="5128" width="12.28515625" style="3" bestFit="1" customWidth="1"/>
    <col min="5129" max="5129" width="9.7109375" style="3" bestFit="1" customWidth="1"/>
    <col min="5130" max="5130" width="9.5703125" style="3" bestFit="1" customWidth="1"/>
    <col min="5131" max="5132" width="9.140625" style="3"/>
    <col min="5133" max="5133" width="9.5703125" style="3" bestFit="1" customWidth="1"/>
    <col min="5134" max="5376" width="9.140625" style="3"/>
    <col min="5377" max="5378" width="15.7109375" style="3" customWidth="1"/>
    <col min="5379" max="5379" width="12.140625" style="3" bestFit="1" customWidth="1"/>
    <col min="5380" max="5381" width="20" style="3" bestFit="1" customWidth="1"/>
    <col min="5382" max="5382" width="8.5703125" style="3" customWidth="1"/>
    <col min="5383" max="5383" width="12.140625" style="3" customWidth="1"/>
    <col min="5384" max="5384" width="12.28515625" style="3" bestFit="1" customWidth="1"/>
    <col min="5385" max="5385" width="9.7109375" style="3" bestFit="1" customWidth="1"/>
    <col min="5386" max="5386" width="9.5703125" style="3" bestFit="1" customWidth="1"/>
    <col min="5387" max="5388" width="9.140625" style="3"/>
    <col min="5389" max="5389" width="9.5703125" style="3" bestFit="1" customWidth="1"/>
    <col min="5390" max="5632" width="9.140625" style="3"/>
    <col min="5633" max="5634" width="15.7109375" style="3" customWidth="1"/>
    <col min="5635" max="5635" width="12.140625" style="3" bestFit="1" customWidth="1"/>
    <col min="5636" max="5637" width="20" style="3" bestFit="1" customWidth="1"/>
    <col min="5638" max="5638" width="8.5703125" style="3" customWidth="1"/>
    <col min="5639" max="5639" width="12.140625" style="3" customWidth="1"/>
    <col min="5640" max="5640" width="12.28515625" style="3" bestFit="1" customWidth="1"/>
    <col min="5641" max="5641" width="9.7109375" style="3" bestFit="1" customWidth="1"/>
    <col min="5642" max="5642" width="9.5703125" style="3" bestFit="1" customWidth="1"/>
    <col min="5643" max="5644" width="9.140625" style="3"/>
    <col min="5645" max="5645" width="9.5703125" style="3" bestFit="1" customWidth="1"/>
    <col min="5646" max="5888" width="9.140625" style="3"/>
    <col min="5889" max="5890" width="15.7109375" style="3" customWidth="1"/>
    <col min="5891" max="5891" width="12.140625" style="3" bestFit="1" customWidth="1"/>
    <col min="5892" max="5893" width="20" style="3" bestFit="1" customWidth="1"/>
    <col min="5894" max="5894" width="8.5703125" style="3" customWidth="1"/>
    <col min="5895" max="5895" width="12.140625" style="3" customWidth="1"/>
    <col min="5896" max="5896" width="12.28515625" style="3" bestFit="1" customWidth="1"/>
    <col min="5897" max="5897" width="9.7109375" style="3" bestFit="1" customWidth="1"/>
    <col min="5898" max="5898" width="9.5703125" style="3" bestFit="1" customWidth="1"/>
    <col min="5899" max="5900" width="9.140625" style="3"/>
    <col min="5901" max="5901" width="9.5703125" style="3" bestFit="1" customWidth="1"/>
    <col min="5902" max="6144" width="9.140625" style="3"/>
    <col min="6145" max="6146" width="15.7109375" style="3" customWidth="1"/>
    <col min="6147" max="6147" width="12.140625" style="3" bestFit="1" customWidth="1"/>
    <col min="6148" max="6149" width="20" style="3" bestFit="1" customWidth="1"/>
    <col min="6150" max="6150" width="8.5703125" style="3" customWidth="1"/>
    <col min="6151" max="6151" width="12.140625" style="3" customWidth="1"/>
    <col min="6152" max="6152" width="12.28515625" style="3" bestFit="1" customWidth="1"/>
    <col min="6153" max="6153" width="9.7109375" style="3" bestFit="1" customWidth="1"/>
    <col min="6154" max="6154" width="9.5703125" style="3" bestFit="1" customWidth="1"/>
    <col min="6155" max="6156" width="9.140625" style="3"/>
    <col min="6157" max="6157" width="9.5703125" style="3" bestFit="1" customWidth="1"/>
    <col min="6158" max="6400" width="9.140625" style="3"/>
    <col min="6401" max="6402" width="15.7109375" style="3" customWidth="1"/>
    <col min="6403" max="6403" width="12.140625" style="3" bestFit="1" customWidth="1"/>
    <col min="6404" max="6405" width="20" style="3" bestFit="1" customWidth="1"/>
    <col min="6406" max="6406" width="8.5703125" style="3" customWidth="1"/>
    <col min="6407" max="6407" width="12.140625" style="3" customWidth="1"/>
    <col min="6408" max="6408" width="12.28515625" style="3" bestFit="1" customWidth="1"/>
    <col min="6409" max="6409" width="9.7109375" style="3" bestFit="1" customWidth="1"/>
    <col min="6410" max="6410" width="9.5703125" style="3" bestFit="1" customWidth="1"/>
    <col min="6411" max="6412" width="9.140625" style="3"/>
    <col min="6413" max="6413" width="9.5703125" style="3" bestFit="1" customWidth="1"/>
    <col min="6414" max="6656" width="9.140625" style="3"/>
    <col min="6657" max="6658" width="15.7109375" style="3" customWidth="1"/>
    <col min="6659" max="6659" width="12.140625" style="3" bestFit="1" customWidth="1"/>
    <col min="6660" max="6661" width="20" style="3" bestFit="1" customWidth="1"/>
    <col min="6662" max="6662" width="8.5703125" style="3" customWidth="1"/>
    <col min="6663" max="6663" width="12.140625" style="3" customWidth="1"/>
    <col min="6664" max="6664" width="12.28515625" style="3" bestFit="1" customWidth="1"/>
    <col min="6665" max="6665" width="9.7109375" style="3" bestFit="1" customWidth="1"/>
    <col min="6666" max="6666" width="9.5703125" style="3" bestFit="1" customWidth="1"/>
    <col min="6667" max="6668" width="9.140625" style="3"/>
    <col min="6669" max="6669" width="9.5703125" style="3" bestFit="1" customWidth="1"/>
    <col min="6670" max="6912" width="9.140625" style="3"/>
    <col min="6913" max="6914" width="15.7109375" style="3" customWidth="1"/>
    <col min="6915" max="6915" width="12.140625" style="3" bestFit="1" customWidth="1"/>
    <col min="6916" max="6917" width="20" style="3" bestFit="1" customWidth="1"/>
    <col min="6918" max="6918" width="8.5703125" style="3" customWidth="1"/>
    <col min="6919" max="6919" width="12.140625" style="3" customWidth="1"/>
    <col min="6920" max="6920" width="12.28515625" style="3" bestFit="1" customWidth="1"/>
    <col min="6921" max="6921" width="9.7109375" style="3" bestFit="1" customWidth="1"/>
    <col min="6922" max="6922" width="9.5703125" style="3" bestFit="1" customWidth="1"/>
    <col min="6923" max="6924" width="9.140625" style="3"/>
    <col min="6925" max="6925" width="9.5703125" style="3" bestFit="1" customWidth="1"/>
    <col min="6926" max="7168" width="9.140625" style="3"/>
    <col min="7169" max="7170" width="15.7109375" style="3" customWidth="1"/>
    <col min="7171" max="7171" width="12.140625" style="3" bestFit="1" customWidth="1"/>
    <col min="7172" max="7173" width="20" style="3" bestFit="1" customWidth="1"/>
    <col min="7174" max="7174" width="8.5703125" style="3" customWidth="1"/>
    <col min="7175" max="7175" width="12.140625" style="3" customWidth="1"/>
    <col min="7176" max="7176" width="12.28515625" style="3" bestFit="1" customWidth="1"/>
    <col min="7177" max="7177" width="9.7109375" style="3" bestFit="1" customWidth="1"/>
    <col min="7178" max="7178" width="9.5703125" style="3" bestFit="1" customWidth="1"/>
    <col min="7179" max="7180" width="9.140625" style="3"/>
    <col min="7181" max="7181" width="9.5703125" style="3" bestFit="1" customWidth="1"/>
    <col min="7182" max="7424" width="9.140625" style="3"/>
    <col min="7425" max="7426" width="15.7109375" style="3" customWidth="1"/>
    <col min="7427" max="7427" width="12.140625" style="3" bestFit="1" customWidth="1"/>
    <col min="7428" max="7429" width="20" style="3" bestFit="1" customWidth="1"/>
    <col min="7430" max="7430" width="8.5703125" style="3" customWidth="1"/>
    <col min="7431" max="7431" width="12.140625" style="3" customWidth="1"/>
    <col min="7432" max="7432" width="12.28515625" style="3" bestFit="1" customWidth="1"/>
    <col min="7433" max="7433" width="9.7109375" style="3" bestFit="1" customWidth="1"/>
    <col min="7434" max="7434" width="9.5703125" style="3" bestFit="1" customWidth="1"/>
    <col min="7435" max="7436" width="9.140625" style="3"/>
    <col min="7437" max="7437" width="9.5703125" style="3" bestFit="1" customWidth="1"/>
    <col min="7438" max="7680" width="9.140625" style="3"/>
    <col min="7681" max="7682" width="15.7109375" style="3" customWidth="1"/>
    <col min="7683" max="7683" width="12.140625" style="3" bestFit="1" customWidth="1"/>
    <col min="7684" max="7685" width="20" style="3" bestFit="1" customWidth="1"/>
    <col min="7686" max="7686" width="8.5703125" style="3" customWidth="1"/>
    <col min="7687" max="7687" width="12.140625" style="3" customWidth="1"/>
    <col min="7688" max="7688" width="12.28515625" style="3" bestFit="1" customWidth="1"/>
    <col min="7689" max="7689" width="9.7109375" style="3" bestFit="1" customWidth="1"/>
    <col min="7690" max="7690" width="9.5703125" style="3" bestFit="1" customWidth="1"/>
    <col min="7691" max="7692" width="9.140625" style="3"/>
    <col min="7693" max="7693" width="9.5703125" style="3" bestFit="1" customWidth="1"/>
    <col min="7694" max="7936" width="9.140625" style="3"/>
    <col min="7937" max="7938" width="15.7109375" style="3" customWidth="1"/>
    <col min="7939" max="7939" width="12.140625" style="3" bestFit="1" customWidth="1"/>
    <col min="7940" max="7941" width="20" style="3" bestFit="1" customWidth="1"/>
    <col min="7942" max="7942" width="8.5703125" style="3" customWidth="1"/>
    <col min="7943" max="7943" width="12.140625" style="3" customWidth="1"/>
    <col min="7944" max="7944" width="12.28515625" style="3" bestFit="1" customWidth="1"/>
    <col min="7945" max="7945" width="9.7109375" style="3" bestFit="1" customWidth="1"/>
    <col min="7946" max="7946" width="9.5703125" style="3" bestFit="1" customWidth="1"/>
    <col min="7947" max="7948" width="9.140625" style="3"/>
    <col min="7949" max="7949" width="9.5703125" style="3" bestFit="1" customWidth="1"/>
    <col min="7950" max="8192" width="9.140625" style="3"/>
    <col min="8193" max="8194" width="15.7109375" style="3" customWidth="1"/>
    <col min="8195" max="8195" width="12.140625" style="3" bestFit="1" customWidth="1"/>
    <col min="8196" max="8197" width="20" style="3" bestFit="1" customWidth="1"/>
    <col min="8198" max="8198" width="8.5703125" style="3" customWidth="1"/>
    <col min="8199" max="8199" width="12.140625" style="3" customWidth="1"/>
    <col min="8200" max="8200" width="12.28515625" style="3" bestFit="1" customWidth="1"/>
    <col min="8201" max="8201" width="9.7109375" style="3" bestFit="1" customWidth="1"/>
    <col min="8202" max="8202" width="9.5703125" style="3" bestFit="1" customWidth="1"/>
    <col min="8203" max="8204" width="9.140625" style="3"/>
    <col min="8205" max="8205" width="9.5703125" style="3" bestFit="1" customWidth="1"/>
    <col min="8206" max="8448" width="9.140625" style="3"/>
    <col min="8449" max="8450" width="15.7109375" style="3" customWidth="1"/>
    <col min="8451" max="8451" width="12.140625" style="3" bestFit="1" customWidth="1"/>
    <col min="8452" max="8453" width="20" style="3" bestFit="1" customWidth="1"/>
    <col min="8454" max="8454" width="8.5703125" style="3" customWidth="1"/>
    <col min="8455" max="8455" width="12.140625" style="3" customWidth="1"/>
    <col min="8456" max="8456" width="12.28515625" style="3" bestFit="1" customWidth="1"/>
    <col min="8457" max="8457" width="9.7109375" style="3" bestFit="1" customWidth="1"/>
    <col min="8458" max="8458" width="9.5703125" style="3" bestFit="1" customWidth="1"/>
    <col min="8459" max="8460" width="9.140625" style="3"/>
    <col min="8461" max="8461" width="9.5703125" style="3" bestFit="1" customWidth="1"/>
    <col min="8462" max="8704" width="9.140625" style="3"/>
    <col min="8705" max="8706" width="15.7109375" style="3" customWidth="1"/>
    <col min="8707" max="8707" width="12.140625" style="3" bestFit="1" customWidth="1"/>
    <col min="8708" max="8709" width="20" style="3" bestFit="1" customWidth="1"/>
    <col min="8710" max="8710" width="8.5703125" style="3" customWidth="1"/>
    <col min="8711" max="8711" width="12.140625" style="3" customWidth="1"/>
    <col min="8712" max="8712" width="12.28515625" style="3" bestFit="1" customWidth="1"/>
    <col min="8713" max="8713" width="9.7109375" style="3" bestFit="1" customWidth="1"/>
    <col min="8714" max="8714" width="9.5703125" style="3" bestFit="1" customWidth="1"/>
    <col min="8715" max="8716" width="9.140625" style="3"/>
    <col min="8717" max="8717" width="9.5703125" style="3" bestFit="1" customWidth="1"/>
    <col min="8718" max="8960" width="9.140625" style="3"/>
    <col min="8961" max="8962" width="15.7109375" style="3" customWidth="1"/>
    <col min="8963" max="8963" width="12.140625" style="3" bestFit="1" customWidth="1"/>
    <col min="8964" max="8965" width="20" style="3" bestFit="1" customWidth="1"/>
    <col min="8966" max="8966" width="8.5703125" style="3" customWidth="1"/>
    <col min="8967" max="8967" width="12.140625" style="3" customWidth="1"/>
    <col min="8968" max="8968" width="12.28515625" style="3" bestFit="1" customWidth="1"/>
    <col min="8969" max="8969" width="9.7109375" style="3" bestFit="1" customWidth="1"/>
    <col min="8970" max="8970" width="9.5703125" style="3" bestFit="1" customWidth="1"/>
    <col min="8971" max="8972" width="9.140625" style="3"/>
    <col min="8973" max="8973" width="9.5703125" style="3" bestFit="1" customWidth="1"/>
    <col min="8974" max="9216" width="9.140625" style="3"/>
    <col min="9217" max="9218" width="15.7109375" style="3" customWidth="1"/>
    <col min="9219" max="9219" width="12.140625" style="3" bestFit="1" customWidth="1"/>
    <col min="9220" max="9221" width="20" style="3" bestFit="1" customWidth="1"/>
    <col min="9222" max="9222" width="8.5703125" style="3" customWidth="1"/>
    <col min="9223" max="9223" width="12.140625" style="3" customWidth="1"/>
    <col min="9224" max="9224" width="12.28515625" style="3" bestFit="1" customWidth="1"/>
    <col min="9225" max="9225" width="9.7109375" style="3" bestFit="1" customWidth="1"/>
    <col min="9226" max="9226" width="9.5703125" style="3" bestFit="1" customWidth="1"/>
    <col min="9227" max="9228" width="9.140625" style="3"/>
    <col min="9229" max="9229" width="9.5703125" style="3" bestFit="1" customWidth="1"/>
    <col min="9230" max="9472" width="9.140625" style="3"/>
    <col min="9473" max="9474" width="15.7109375" style="3" customWidth="1"/>
    <col min="9475" max="9475" width="12.140625" style="3" bestFit="1" customWidth="1"/>
    <col min="9476" max="9477" width="20" style="3" bestFit="1" customWidth="1"/>
    <col min="9478" max="9478" width="8.5703125" style="3" customWidth="1"/>
    <col min="9479" max="9479" width="12.140625" style="3" customWidth="1"/>
    <col min="9480" max="9480" width="12.28515625" style="3" bestFit="1" customWidth="1"/>
    <col min="9481" max="9481" width="9.7109375" style="3" bestFit="1" customWidth="1"/>
    <col min="9482" max="9482" width="9.5703125" style="3" bestFit="1" customWidth="1"/>
    <col min="9483" max="9484" width="9.140625" style="3"/>
    <col min="9485" max="9485" width="9.5703125" style="3" bestFit="1" customWidth="1"/>
    <col min="9486" max="9728" width="9.140625" style="3"/>
    <col min="9729" max="9730" width="15.7109375" style="3" customWidth="1"/>
    <col min="9731" max="9731" width="12.140625" style="3" bestFit="1" customWidth="1"/>
    <col min="9732" max="9733" width="20" style="3" bestFit="1" customWidth="1"/>
    <col min="9734" max="9734" width="8.5703125" style="3" customWidth="1"/>
    <col min="9735" max="9735" width="12.140625" style="3" customWidth="1"/>
    <col min="9736" max="9736" width="12.28515625" style="3" bestFit="1" customWidth="1"/>
    <col min="9737" max="9737" width="9.7109375" style="3" bestFit="1" customWidth="1"/>
    <col min="9738" max="9738" width="9.5703125" style="3" bestFit="1" customWidth="1"/>
    <col min="9739" max="9740" width="9.140625" style="3"/>
    <col min="9741" max="9741" width="9.5703125" style="3" bestFit="1" customWidth="1"/>
    <col min="9742" max="9984" width="9.140625" style="3"/>
    <col min="9985" max="9986" width="15.7109375" style="3" customWidth="1"/>
    <col min="9987" max="9987" width="12.140625" style="3" bestFit="1" customWidth="1"/>
    <col min="9988" max="9989" width="20" style="3" bestFit="1" customWidth="1"/>
    <col min="9990" max="9990" width="8.5703125" style="3" customWidth="1"/>
    <col min="9991" max="9991" width="12.140625" style="3" customWidth="1"/>
    <col min="9992" max="9992" width="12.28515625" style="3" bestFit="1" customWidth="1"/>
    <col min="9993" max="9993" width="9.7109375" style="3" bestFit="1" customWidth="1"/>
    <col min="9994" max="9994" width="9.5703125" style="3" bestFit="1" customWidth="1"/>
    <col min="9995" max="9996" width="9.140625" style="3"/>
    <col min="9997" max="9997" width="9.5703125" style="3" bestFit="1" customWidth="1"/>
    <col min="9998" max="10240" width="9.140625" style="3"/>
    <col min="10241" max="10242" width="15.7109375" style="3" customWidth="1"/>
    <col min="10243" max="10243" width="12.140625" style="3" bestFit="1" customWidth="1"/>
    <col min="10244" max="10245" width="20" style="3" bestFit="1" customWidth="1"/>
    <col min="10246" max="10246" width="8.5703125" style="3" customWidth="1"/>
    <col min="10247" max="10247" width="12.140625" style="3" customWidth="1"/>
    <col min="10248" max="10248" width="12.28515625" style="3" bestFit="1" customWidth="1"/>
    <col min="10249" max="10249" width="9.7109375" style="3" bestFit="1" customWidth="1"/>
    <col min="10250" max="10250" width="9.5703125" style="3" bestFit="1" customWidth="1"/>
    <col min="10251" max="10252" width="9.140625" style="3"/>
    <col min="10253" max="10253" width="9.5703125" style="3" bestFit="1" customWidth="1"/>
    <col min="10254" max="10496" width="9.140625" style="3"/>
    <col min="10497" max="10498" width="15.7109375" style="3" customWidth="1"/>
    <col min="10499" max="10499" width="12.140625" style="3" bestFit="1" customWidth="1"/>
    <col min="10500" max="10501" width="20" style="3" bestFit="1" customWidth="1"/>
    <col min="10502" max="10502" width="8.5703125" style="3" customWidth="1"/>
    <col min="10503" max="10503" width="12.140625" style="3" customWidth="1"/>
    <col min="10504" max="10504" width="12.28515625" style="3" bestFit="1" customWidth="1"/>
    <col min="10505" max="10505" width="9.7109375" style="3" bestFit="1" customWidth="1"/>
    <col min="10506" max="10506" width="9.5703125" style="3" bestFit="1" customWidth="1"/>
    <col min="10507" max="10508" width="9.140625" style="3"/>
    <col min="10509" max="10509" width="9.5703125" style="3" bestFit="1" customWidth="1"/>
    <col min="10510" max="10752" width="9.140625" style="3"/>
    <col min="10753" max="10754" width="15.7109375" style="3" customWidth="1"/>
    <col min="10755" max="10755" width="12.140625" style="3" bestFit="1" customWidth="1"/>
    <col min="10756" max="10757" width="20" style="3" bestFit="1" customWidth="1"/>
    <col min="10758" max="10758" width="8.5703125" style="3" customWidth="1"/>
    <col min="10759" max="10759" width="12.140625" style="3" customWidth="1"/>
    <col min="10760" max="10760" width="12.28515625" style="3" bestFit="1" customWidth="1"/>
    <col min="10761" max="10761" width="9.7109375" style="3" bestFit="1" customWidth="1"/>
    <col min="10762" max="10762" width="9.5703125" style="3" bestFit="1" customWidth="1"/>
    <col min="10763" max="10764" width="9.140625" style="3"/>
    <col min="10765" max="10765" width="9.5703125" style="3" bestFit="1" customWidth="1"/>
    <col min="10766" max="11008" width="9.140625" style="3"/>
    <col min="11009" max="11010" width="15.7109375" style="3" customWidth="1"/>
    <col min="11011" max="11011" width="12.140625" style="3" bestFit="1" customWidth="1"/>
    <col min="11012" max="11013" width="20" style="3" bestFit="1" customWidth="1"/>
    <col min="11014" max="11014" width="8.5703125" style="3" customWidth="1"/>
    <col min="11015" max="11015" width="12.140625" style="3" customWidth="1"/>
    <col min="11016" max="11016" width="12.28515625" style="3" bestFit="1" customWidth="1"/>
    <col min="11017" max="11017" width="9.7109375" style="3" bestFit="1" customWidth="1"/>
    <col min="11018" max="11018" width="9.5703125" style="3" bestFit="1" customWidth="1"/>
    <col min="11019" max="11020" width="9.140625" style="3"/>
    <col min="11021" max="11021" width="9.5703125" style="3" bestFit="1" customWidth="1"/>
    <col min="11022" max="11264" width="9.140625" style="3"/>
    <col min="11265" max="11266" width="15.7109375" style="3" customWidth="1"/>
    <col min="11267" max="11267" width="12.140625" style="3" bestFit="1" customWidth="1"/>
    <col min="11268" max="11269" width="20" style="3" bestFit="1" customWidth="1"/>
    <col min="11270" max="11270" width="8.5703125" style="3" customWidth="1"/>
    <col min="11271" max="11271" width="12.140625" style="3" customWidth="1"/>
    <col min="11272" max="11272" width="12.28515625" style="3" bestFit="1" customWidth="1"/>
    <col min="11273" max="11273" width="9.7109375" style="3" bestFit="1" customWidth="1"/>
    <col min="11274" max="11274" width="9.5703125" style="3" bestFit="1" customWidth="1"/>
    <col min="11275" max="11276" width="9.140625" style="3"/>
    <col min="11277" max="11277" width="9.5703125" style="3" bestFit="1" customWidth="1"/>
    <col min="11278" max="11520" width="9.140625" style="3"/>
    <col min="11521" max="11522" width="15.7109375" style="3" customWidth="1"/>
    <col min="11523" max="11523" width="12.140625" style="3" bestFit="1" customWidth="1"/>
    <col min="11524" max="11525" width="20" style="3" bestFit="1" customWidth="1"/>
    <col min="11526" max="11526" width="8.5703125" style="3" customWidth="1"/>
    <col min="11527" max="11527" width="12.140625" style="3" customWidth="1"/>
    <col min="11528" max="11528" width="12.28515625" style="3" bestFit="1" customWidth="1"/>
    <col min="11529" max="11529" width="9.7109375" style="3" bestFit="1" customWidth="1"/>
    <col min="11530" max="11530" width="9.5703125" style="3" bestFit="1" customWidth="1"/>
    <col min="11531" max="11532" width="9.140625" style="3"/>
    <col min="11533" max="11533" width="9.5703125" style="3" bestFit="1" customWidth="1"/>
    <col min="11534" max="11776" width="9.140625" style="3"/>
    <col min="11777" max="11778" width="15.7109375" style="3" customWidth="1"/>
    <col min="11779" max="11779" width="12.140625" style="3" bestFit="1" customWidth="1"/>
    <col min="11780" max="11781" width="20" style="3" bestFit="1" customWidth="1"/>
    <col min="11782" max="11782" width="8.5703125" style="3" customWidth="1"/>
    <col min="11783" max="11783" width="12.140625" style="3" customWidth="1"/>
    <col min="11784" max="11784" width="12.28515625" style="3" bestFit="1" customWidth="1"/>
    <col min="11785" max="11785" width="9.7109375" style="3" bestFit="1" customWidth="1"/>
    <col min="11786" max="11786" width="9.5703125" style="3" bestFit="1" customWidth="1"/>
    <col min="11787" max="11788" width="9.140625" style="3"/>
    <col min="11789" max="11789" width="9.5703125" style="3" bestFit="1" customWidth="1"/>
    <col min="11790" max="12032" width="9.140625" style="3"/>
    <col min="12033" max="12034" width="15.7109375" style="3" customWidth="1"/>
    <col min="12035" max="12035" width="12.140625" style="3" bestFit="1" customWidth="1"/>
    <col min="12036" max="12037" width="20" style="3" bestFit="1" customWidth="1"/>
    <col min="12038" max="12038" width="8.5703125" style="3" customWidth="1"/>
    <col min="12039" max="12039" width="12.140625" style="3" customWidth="1"/>
    <col min="12040" max="12040" width="12.28515625" style="3" bestFit="1" customWidth="1"/>
    <col min="12041" max="12041" width="9.7109375" style="3" bestFit="1" customWidth="1"/>
    <col min="12042" max="12042" width="9.5703125" style="3" bestFit="1" customWidth="1"/>
    <col min="12043" max="12044" width="9.140625" style="3"/>
    <col min="12045" max="12045" width="9.5703125" style="3" bestFit="1" customWidth="1"/>
    <col min="12046" max="12288" width="9.140625" style="3"/>
    <col min="12289" max="12290" width="15.7109375" style="3" customWidth="1"/>
    <col min="12291" max="12291" width="12.140625" style="3" bestFit="1" customWidth="1"/>
    <col min="12292" max="12293" width="20" style="3" bestFit="1" customWidth="1"/>
    <col min="12294" max="12294" width="8.5703125" style="3" customWidth="1"/>
    <col min="12295" max="12295" width="12.140625" style="3" customWidth="1"/>
    <col min="12296" max="12296" width="12.28515625" style="3" bestFit="1" customWidth="1"/>
    <col min="12297" max="12297" width="9.7109375" style="3" bestFit="1" customWidth="1"/>
    <col min="12298" max="12298" width="9.5703125" style="3" bestFit="1" customWidth="1"/>
    <col min="12299" max="12300" width="9.140625" style="3"/>
    <col min="12301" max="12301" width="9.5703125" style="3" bestFit="1" customWidth="1"/>
    <col min="12302" max="12544" width="9.140625" style="3"/>
    <col min="12545" max="12546" width="15.7109375" style="3" customWidth="1"/>
    <col min="12547" max="12547" width="12.140625" style="3" bestFit="1" customWidth="1"/>
    <col min="12548" max="12549" width="20" style="3" bestFit="1" customWidth="1"/>
    <col min="12550" max="12550" width="8.5703125" style="3" customWidth="1"/>
    <col min="12551" max="12551" width="12.140625" style="3" customWidth="1"/>
    <col min="12552" max="12552" width="12.28515625" style="3" bestFit="1" customWidth="1"/>
    <col min="12553" max="12553" width="9.7109375" style="3" bestFit="1" customWidth="1"/>
    <col min="12554" max="12554" width="9.5703125" style="3" bestFit="1" customWidth="1"/>
    <col min="12555" max="12556" width="9.140625" style="3"/>
    <col min="12557" max="12557" width="9.5703125" style="3" bestFit="1" customWidth="1"/>
    <col min="12558" max="12800" width="9.140625" style="3"/>
    <col min="12801" max="12802" width="15.7109375" style="3" customWidth="1"/>
    <col min="12803" max="12803" width="12.140625" style="3" bestFit="1" customWidth="1"/>
    <col min="12804" max="12805" width="20" style="3" bestFit="1" customWidth="1"/>
    <col min="12806" max="12806" width="8.5703125" style="3" customWidth="1"/>
    <col min="12807" max="12807" width="12.140625" style="3" customWidth="1"/>
    <col min="12808" max="12808" width="12.28515625" style="3" bestFit="1" customWidth="1"/>
    <col min="12809" max="12809" width="9.7109375" style="3" bestFit="1" customWidth="1"/>
    <col min="12810" max="12810" width="9.5703125" style="3" bestFit="1" customWidth="1"/>
    <col min="12811" max="12812" width="9.140625" style="3"/>
    <col min="12813" max="12813" width="9.5703125" style="3" bestFit="1" customWidth="1"/>
    <col min="12814" max="13056" width="9.140625" style="3"/>
    <col min="13057" max="13058" width="15.7109375" style="3" customWidth="1"/>
    <col min="13059" max="13059" width="12.140625" style="3" bestFit="1" customWidth="1"/>
    <col min="13060" max="13061" width="20" style="3" bestFit="1" customWidth="1"/>
    <col min="13062" max="13062" width="8.5703125" style="3" customWidth="1"/>
    <col min="13063" max="13063" width="12.140625" style="3" customWidth="1"/>
    <col min="13064" max="13064" width="12.28515625" style="3" bestFit="1" customWidth="1"/>
    <col min="13065" max="13065" width="9.7109375" style="3" bestFit="1" customWidth="1"/>
    <col min="13066" max="13066" width="9.5703125" style="3" bestFit="1" customWidth="1"/>
    <col min="13067" max="13068" width="9.140625" style="3"/>
    <col min="13069" max="13069" width="9.5703125" style="3" bestFit="1" customWidth="1"/>
    <col min="13070" max="13312" width="9.140625" style="3"/>
    <col min="13313" max="13314" width="15.7109375" style="3" customWidth="1"/>
    <col min="13315" max="13315" width="12.140625" style="3" bestFit="1" customWidth="1"/>
    <col min="13316" max="13317" width="20" style="3" bestFit="1" customWidth="1"/>
    <col min="13318" max="13318" width="8.5703125" style="3" customWidth="1"/>
    <col min="13319" max="13319" width="12.140625" style="3" customWidth="1"/>
    <col min="13320" max="13320" width="12.28515625" style="3" bestFit="1" customWidth="1"/>
    <col min="13321" max="13321" width="9.7109375" style="3" bestFit="1" customWidth="1"/>
    <col min="13322" max="13322" width="9.5703125" style="3" bestFit="1" customWidth="1"/>
    <col min="13323" max="13324" width="9.140625" style="3"/>
    <col min="13325" max="13325" width="9.5703125" style="3" bestFit="1" customWidth="1"/>
    <col min="13326" max="13568" width="9.140625" style="3"/>
    <col min="13569" max="13570" width="15.7109375" style="3" customWidth="1"/>
    <col min="13571" max="13571" width="12.140625" style="3" bestFit="1" customWidth="1"/>
    <col min="13572" max="13573" width="20" style="3" bestFit="1" customWidth="1"/>
    <col min="13574" max="13574" width="8.5703125" style="3" customWidth="1"/>
    <col min="13575" max="13575" width="12.140625" style="3" customWidth="1"/>
    <col min="13576" max="13576" width="12.28515625" style="3" bestFit="1" customWidth="1"/>
    <col min="13577" max="13577" width="9.7109375" style="3" bestFit="1" customWidth="1"/>
    <col min="13578" max="13578" width="9.5703125" style="3" bestFit="1" customWidth="1"/>
    <col min="13579" max="13580" width="9.140625" style="3"/>
    <col min="13581" max="13581" width="9.5703125" style="3" bestFit="1" customWidth="1"/>
    <col min="13582" max="13824" width="9.140625" style="3"/>
    <col min="13825" max="13826" width="15.7109375" style="3" customWidth="1"/>
    <col min="13827" max="13827" width="12.140625" style="3" bestFit="1" customWidth="1"/>
    <col min="13828" max="13829" width="20" style="3" bestFit="1" customWidth="1"/>
    <col min="13830" max="13830" width="8.5703125" style="3" customWidth="1"/>
    <col min="13831" max="13831" width="12.140625" style="3" customWidth="1"/>
    <col min="13832" max="13832" width="12.28515625" style="3" bestFit="1" customWidth="1"/>
    <col min="13833" max="13833" width="9.7109375" style="3" bestFit="1" customWidth="1"/>
    <col min="13834" max="13834" width="9.5703125" style="3" bestFit="1" customWidth="1"/>
    <col min="13835" max="13836" width="9.140625" style="3"/>
    <col min="13837" max="13837" width="9.5703125" style="3" bestFit="1" customWidth="1"/>
    <col min="13838" max="14080" width="9.140625" style="3"/>
    <col min="14081" max="14082" width="15.7109375" style="3" customWidth="1"/>
    <col min="14083" max="14083" width="12.140625" style="3" bestFit="1" customWidth="1"/>
    <col min="14084" max="14085" width="20" style="3" bestFit="1" customWidth="1"/>
    <col min="14086" max="14086" width="8.5703125" style="3" customWidth="1"/>
    <col min="14087" max="14087" width="12.140625" style="3" customWidth="1"/>
    <col min="14088" max="14088" width="12.28515625" style="3" bestFit="1" customWidth="1"/>
    <col min="14089" max="14089" width="9.7109375" style="3" bestFit="1" customWidth="1"/>
    <col min="14090" max="14090" width="9.5703125" style="3" bestFit="1" customWidth="1"/>
    <col min="14091" max="14092" width="9.140625" style="3"/>
    <col min="14093" max="14093" width="9.5703125" style="3" bestFit="1" customWidth="1"/>
    <col min="14094" max="14336" width="9.140625" style="3"/>
    <col min="14337" max="14338" width="15.7109375" style="3" customWidth="1"/>
    <col min="14339" max="14339" width="12.140625" style="3" bestFit="1" customWidth="1"/>
    <col min="14340" max="14341" width="20" style="3" bestFit="1" customWidth="1"/>
    <col min="14342" max="14342" width="8.5703125" style="3" customWidth="1"/>
    <col min="14343" max="14343" width="12.140625" style="3" customWidth="1"/>
    <col min="14344" max="14344" width="12.28515625" style="3" bestFit="1" customWidth="1"/>
    <col min="14345" max="14345" width="9.7109375" style="3" bestFit="1" customWidth="1"/>
    <col min="14346" max="14346" width="9.5703125" style="3" bestFit="1" customWidth="1"/>
    <col min="14347" max="14348" width="9.140625" style="3"/>
    <col min="14349" max="14349" width="9.5703125" style="3" bestFit="1" customWidth="1"/>
    <col min="14350" max="14592" width="9.140625" style="3"/>
    <col min="14593" max="14594" width="15.7109375" style="3" customWidth="1"/>
    <col min="14595" max="14595" width="12.140625" style="3" bestFit="1" customWidth="1"/>
    <col min="14596" max="14597" width="20" style="3" bestFit="1" customWidth="1"/>
    <col min="14598" max="14598" width="8.5703125" style="3" customWidth="1"/>
    <col min="14599" max="14599" width="12.140625" style="3" customWidth="1"/>
    <col min="14600" max="14600" width="12.28515625" style="3" bestFit="1" customWidth="1"/>
    <col min="14601" max="14601" width="9.7109375" style="3" bestFit="1" customWidth="1"/>
    <col min="14602" max="14602" width="9.5703125" style="3" bestFit="1" customWidth="1"/>
    <col min="14603" max="14604" width="9.140625" style="3"/>
    <col min="14605" max="14605" width="9.5703125" style="3" bestFit="1" customWidth="1"/>
    <col min="14606" max="14848" width="9.140625" style="3"/>
    <col min="14849" max="14850" width="15.7109375" style="3" customWidth="1"/>
    <col min="14851" max="14851" width="12.140625" style="3" bestFit="1" customWidth="1"/>
    <col min="14852" max="14853" width="20" style="3" bestFit="1" customWidth="1"/>
    <col min="14854" max="14854" width="8.5703125" style="3" customWidth="1"/>
    <col min="14855" max="14855" width="12.140625" style="3" customWidth="1"/>
    <col min="14856" max="14856" width="12.28515625" style="3" bestFit="1" customWidth="1"/>
    <col min="14857" max="14857" width="9.7109375" style="3" bestFit="1" customWidth="1"/>
    <col min="14858" max="14858" width="9.5703125" style="3" bestFit="1" customWidth="1"/>
    <col min="14859" max="14860" width="9.140625" style="3"/>
    <col min="14861" max="14861" width="9.5703125" style="3" bestFit="1" customWidth="1"/>
    <col min="14862" max="15104" width="9.140625" style="3"/>
    <col min="15105" max="15106" width="15.7109375" style="3" customWidth="1"/>
    <col min="15107" max="15107" width="12.140625" style="3" bestFit="1" customWidth="1"/>
    <col min="15108" max="15109" width="20" style="3" bestFit="1" customWidth="1"/>
    <col min="15110" max="15110" width="8.5703125" style="3" customWidth="1"/>
    <col min="15111" max="15111" width="12.140625" style="3" customWidth="1"/>
    <col min="15112" max="15112" width="12.28515625" style="3" bestFit="1" customWidth="1"/>
    <col min="15113" max="15113" width="9.7109375" style="3" bestFit="1" customWidth="1"/>
    <col min="15114" max="15114" width="9.5703125" style="3" bestFit="1" customWidth="1"/>
    <col min="15115" max="15116" width="9.140625" style="3"/>
    <col min="15117" max="15117" width="9.5703125" style="3" bestFit="1" customWidth="1"/>
    <col min="15118" max="15360" width="9.140625" style="3"/>
    <col min="15361" max="15362" width="15.7109375" style="3" customWidth="1"/>
    <col min="15363" max="15363" width="12.140625" style="3" bestFit="1" customWidth="1"/>
    <col min="15364" max="15365" width="20" style="3" bestFit="1" customWidth="1"/>
    <col min="15366" max="15366" width="8.5703125" style="3" customWidth="1"/>
    <col min="15367" max="15367" width="12.140625" style="3" customWidth="1"/>
    <col min="15368" max="15368" width="12.28515625" style="3" bestFit="1" customWidth="1"/>
    <col min="15369" max="15369" width="9.7109375" style="3" bestFit="1" customWidth="1"/>
    <col min="15370" max="15370" width="9.5703125" style="3" bestFit="1" customWidth="1"/>
    <col min="15371" max="15372" width="9.140625" style="3"/>
    <col min="15373" max="15373" width="9.5703125" style="3" bestFit="1" customWidth="1"/>
    <col min="15374" max="15616" width="9.140625" style="3"/>
    <col min="15617" max="15618" width="15.7109375" style="3" customWidth="1"/>
    <col min="15619" max="15619" width="12.140625" style="3" bestFit="1" customWidth="1"/>
    <col min="15620" max="15621" width="20" style="3" bestFit="1" customWidth="1"/>
    <col min="15622" max="15622" width="8.5703125" style="3" customWidth="1"/>
    <col min="15623" max="15623" width="12.140625" style="3" customWidth="1"/>
    <col min="15624" max="15624" width="12.28515625" style="3" bestFit="1" customWidth="1"/>
    <col min="15625" max="15625" width="9.7109375" style="3" bestFit="1" customWidth="1"/>
    <col min="15626" max="15626" width="9.5703125" style="3" bestFit="1" customWidth="1"/>
    <col min="15627" max="15628" width="9.140625" style="3"/>
    <col min="15629" max="15629" width="9.5703125" style="3" bestFit="1" customWidth="1"/>
    <col min="15630" max="15872" width="9.140625" style="3"/>
    <col min="15873" max="15874" width="15.7109375" style="3" customWidth="1"/>
    <col min="15875" max="15875" width="12.140625" style="3" bestFit="1" customWidth="1"/>
    <col min="15876" max="15877" width="20" style="3" bestFit="1" customWidth="1"/>
    <col min="15878" max="15878" width="8.5703125" style="3" customWidth="1"/>
    <col min="15879" max="15879" width="12.140625" style="3" customWidth="1"/>
    <col min="15880" max="15880" width="12.28515625" style="3" bestFit="1" customWidth="1"/>
    <col min="15881" max="15881" width="9.7109375" style="3" bestFit="1" customWidth="1"/>
    <col min="15882" max="15882" width="9.5703125" style="3" bestFit="1" customWidth="1"/>
    <col min="15883" max="15884" width="9.140625" style="3"/>
    <col min="15885" max="15885" width="9.5703125" style="3" bestFit="1" customWidth="1"/>
    <col min="15886" max="16128" width="9.140625" style="3"/>
    <col min="16129" max="16130" width="15.7109375" style="3" customWidth="1"/>
    <col min="16131" max="16131" width="12.140625" style="3" bestFit="1" customWidth="1"/>
    <col min="16132" max="16133" width="20" style="3" bestFit="1" customWidth="1"/>
    <col min="16134" max="16134" width="8.5703125" style="3" customWidth="1"/>
    <col min="16135" max="16135" width="12.140625" style="3" customWidth="1"/>
    <col min="16136" max="16136" width="12.28515625" style="3" bestFit="1" customWidth="1"/>
    <col min="16137" max="16137" width="9.7109375" style="3" bestFit="1" customWidth="1"/>
    <col min="16138" max="16138" width="9.5703125" style="3" bestFit="1" customWidth="1"/>
    <col min="16139" max="16140" width="9.140625" style="3"/>
    <col min="16141" max="16141" width="9.5703125" style="3" bestFit="1" customWidth="1"/>
    <col min="16142" max="16384" width="9.140625" style="3"/>
  </cols>
  <sheetData>
    <row r="1" spans="1:12" ht="15.75" x14ac:dyDescent="0.25">
      <c r="A1" s="1" t="s">
        <v>0</v>
      </c>
      <c r="B1" s="2"/>
      <c r="C1" s="2"/>
      <c r="D1" s="2"/>
      <c r="E1" s="2"/>
      <c r="G1" s="4"/>
      <c r="H1" s="5"/>
    </row>
    <row r="2" spans="1:12" ht="5.25" customHeight="1" thickBot="1" x14ac:dyDescent="0.3">
      <c r="A2" s="6"/>
      <c r="B2" s="2"/>
      <c r="C2" s="2"/>
      <c r="D2" s="2"/>
      <c r="E2" s="2"/>
      <c r="G2" s="4"/>
      <c r="H2" s="7"/>
    </row>
    <row r="3" spans="1:12" ht="20.25" customHeight="1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G3" s="4"/>
      <c r="H3" s="7"/>
    </row>
    <row r="4" spans="1:12" ht="21.75" customHeight="1" thickBot="1" x14ac:dyDescent="0.3">
      <c r="A4" s="9"/>
      <c r="B4" s="9" t="s">
        <v>6</v>
      </c>
      <c r="C4" s="9" t="s">
        <v>7</v>
      </c>
      <c r="D4" s="10" t="s">
        <v>8</v>
      </c>
      <c r="E4" s="10" t="s">
        <v>9</v>
      </c>
      <c r="G4" s="4"/>
      <c r="H4" s="7"/>
    </row>
    <row r="5" spans="1:12" ht="15.75" x14ac:dyDescent="0.25">
      <c r="A5" s="11">
        <v>1</v>
      </c>
      <c r="B5" s="12" t="s">
        <v>10</v>
      </c>
      <c r="C5" s="13" t="s">
        <v>11</v>
      </c>
      <c r="D5" s="13" t="s">
        <v>11</v>
      </c>
      <c r="E5" s="13" t="s">
        <v>11</v>
      </c>
      <c r="G5" s="4"/>
      <c r="H5" s="14"/>
    </row>
    <row r="6" spans="1:12" ht="15.75" x14ac:dyDescent="0.25">
      <c r="A6" s="11">
        <v>2</v>
      </c>
      <c r="B6" s="12" t="s">
        <v>12</v>
      </c>
      <c r="C6" s="13">
        <v>1</v>
      </c>
      <c r="D6" s="15">
        <v>25</v>
      </c>
      <c r="E6" s="16">
        <v>0.85</v>
      </c>
      <c r="G6" s="4"/>
      <c r="H6" s="17"/>
    </row>
    <row r="7" spans="1:12" ht="15.75" x14ac:dyDescent="0.25">
      <c r="A7" s="11">
        <v>3</v>
      </c>
      <c r="B7" s="12" t="s">
        <v>13</v>
      </c>
      <c r="C7" s="13">
        <v>2</v>
      </c>
      <c r="D7" s="15">
        <v>45</v>
      </c>
      <c r="E7" s="13" t="s">
        <v>14</v>
      </c>
      <c r="G7" s="4"/>
      <c r="H7" s="18"/>
    </row>
    <row r="8" spans="1:12" ht="15.75" x14ac:dyDescent="0.25">
      <c r="A8" s="11">
        <v>4</v>
      </c>
      <c r="B8" s="12" t="s">
        <v>15</v>
      </c>
      <c r="C8" s="13">
        <v>2</v>
      </c>
      <c r="D8" s="15">
        <v>115</v>
      </c>
      <c r="E8" s="16" t="s">
        <v>16</v>
      </c>
      <c r="G8" s="4"/>
      <c r="H8" s="18"/>
    </row>
    <row r="9" spans="1:12" ht="15.75" x14ac:dyDescent="0.25">
      <c r="A9" s="11">
        <v>5</v>
      </c>
      <c r="B9" s="12" t="s">
        <v>17</v>
      </c>
      <c r="C9" s="13">
        <v>5</v>
      </c>
      <c r="D9" s="15">
        <v>211</v>
      </c>
      <c r="E9" s="16" t="s">
        <v>18</v>
      </c>
      <c r="G9" s="4"/>
      <c r="H9" s="18"/>
      <c r="L9" s="19"/>
    </row>
    <row r="10" spans="1:12" ht="15.75" x14ac:dyDescent="0.25">
      <c r="A10" s="11">
        <v>6</v>
      </c>
      <c r="B10" s="12" t="s">
        <v>19</v>
      </c>
      <c r="C10" s="13">
        <v>2</v>
      </c>
      <c r="D10" s="15">
        <v>45</v>
      </c>
      <c r="E10" s="16" t="s">
        <v>20</v>
      </c>
      <c r="G10" s="4"/>
      <c r="H10" s="18"/>
      <c r="L10" s="19"/>
    </row>
    <row r="11" spans="1:12" ht="15.75" x14ac:dyDescent="0.25">
      <c r="A11" s="11">
        <v>7</v>
      </c>
      <c r="B11" s="12" t="s">
        <v>21</v>
      </c>
      <c r="C11" s="13" t="s">
        <v>11</v>
      </c>
      <c r="D11" s="15" t="s">
        <v>11</v>
      </c>
      <c r="E11" s="13" t="s">
        <v>11</v>
      </c>
      <c r="G11" s="4"/>
      <c r="H11" s="18"/>
      <c r="L11" s="19"/>
    </row>
    <row r="12" spans="1:12" ht="15.75" x14ac:dyDescent="0.25">
      <c r="A12" s="11">
        <v>8</v>
      </c>
      <c r="B12" s="12" t="s">
        <v>22</v>
      </c>
      <c r="C12" s="13">
        <v>4</v>
      </c>
      <c r="D12" s="15">
        <v>130.30000000000001</v>
      </c>
      <c r="E12" s="16" t="s">
        <v>23</v>
      </c>
      <c r="G12" s="4"/>
      <c r="H12" s="18"/>
      <c r="L12" s="19"/>
    </row>
    <row r="13" spans="1:12" ht="21" hidden="1" customHeight="1" x14ac:dyDescent="0.25">
      <c r="A13" s="11">
        <v>9</v>
      </c>
      <c r="B13" s="11" t="s">
        <v>24</v>
      </c>
      <c r="C13" s="13"/>
      <c r="D13" s="15"/>
      <c r="E13" s="16"/>
      <c r="G13" s="4"/>
      <c r="H13" s="18"/>
      <c r="L13" s="19"/>
    </row>
    <row r="14" spans="1:12" ht="21" hidden="1" customHeight="1" x14ac:dyDescent="0.25">
      <c r="A14" s="11">
        <v>10</v>
      </c>
      <c r="B14" s="11" t="s">
        <v>25</v>
      </c>
      <c r="C14" s="13"/>
      <c r="D14" s="15"/>
      <c r="E14" s="16"/>
      <c r="G14" s="4"/>
      <c r="H14" s="18"/>
      <c r="L14" s="19"/>
    </row>
    <row r="15" spans="1:12" ht="21" hidden="1" customHeight="1" x14ac:dyDescent="0.25">
      <c r="A15" s="11">
        <v>11</v>
      </c>
      <c r="B15" s="11" t="s">
        <v>26</v>
      </c>
      <c r="C15" s="13"/>
      <c r="D15" s="15"/>
      <c r="E15" s="16"/>
      <c r="G15" s="4"/>
      <c r="H15" s="18"/>
      <c r="L15" s="19"/>
    </row>
    <row r="16" spans="1:12" ht="0.75" customHeight="1" thickBot="1" x14ac:dyDescent="0.3">
      <c r="A16" s="20"/>
      <c r="B16" s="20"/>
      <c r="C16" s="21"/>
      <c r="D16" s="22"/>
      <c r="E16" s="21" t="s">
        <v>27</v>
      </c>
      <c r="G16" s="4"/>
      <c r="H16" s="18"/>
      <c r="L16" s="19"/>
    </row>
    <row r="17" spans="1:12" ht="24" customHeight="1" thickBot="1" x14ac:dyDescent="0.25">
      <c r="A17" s="67" t="s">
        <v>28</v>
      </c>
      <c r="B17" s="67"/>
      <c r="C17" s="23">
        <f>SUM(C5:C12)</f>
        <v>16</v>
      </c>
      <c r="D17" s="24">
        <f>SUM(D5:D12)</f>
        <v>571.29999999999995</v>
      </c>
      <c r="E17" s="25" t="s">
        <v>29</v>
      </c>
      <c r="F17" s="26"/>
      <c r="G17" s="4"/>
      <c r="H17" s="27"/>
      <c r="L17" s="19"/>
    </row>
    <row r="18" spans="1:12" ht="15" customHeight="1" x14ac:dyDescent="0.25">
      <c r="A18" s="28" t="s">
        <v>30</v>
      </c>
      <c r="B18" s="29"/>
      <c r="C18" s="29"/>
      <c r="D18" s="30"/>
      <c r="E18" s="31"/>
      <c r="F18" s="32"/>
      <c r="G18" s="27"/>
      <c r="H18" s="27"/>
    </row>
    <row r="19" spans="1:12" ht="18" customHeight="1" x14ac:dyDescent="0.25">
      <c r="A19" s="28"/>
      <c r="B19" s="29"/>
      <c r="C19" s="33"/>
      <c r="D19" s="33"/>
      <c r="E19" s="31"/>
      <c r="F19" s="32"/>
      <c r="G19" s="4"/>
      <c r="H19" s="27"/>
      <c r="I19" s="34"/>
    </row>
    <row r="20" spans="1:12" ht="18" hidden="1" customHeight="1" x14ac:dyDescent="0.2">
      <c r="A20" s="29"/>
      <c r="B20" s="29"/>
      <c r="C20" s="35"/>
      <c r="D20" s="33"/>
      <c r="E20" s="31"/>
      <c r="F20" s="27"/>
      <c r="G20" s="27"/>
      <c r="H20" s="27"/>
      <c r="I20" s="34"/>
    </row>
    <row r="21" spans="1:12" ht="18" hidden="1" customHeight="1" x14ac:dyDescent="0.2">
      <c r="A21" s="29"/>
      <c r="B21" s="29"/>
      <c r="C21" s="29"/>
      <c r="D21" s="29"/>
      <c r="E21" s="31"/>
      <c r="F21" s="27"/>
      <c r="G21" s="27"/>
      <c r="H21" s="27"/>
      <c r="I21" s="34"/>
    </row>
    <row r="22" spans="1:12" ht="15.75" x14ac:dyDescent="0.25">
      <c r="A22" s="1" t="s">
        <v>31</v>
      </c>
      <c r="B22" s="2"/>
      <c r="C22" s="2"/>
      <c r="D22" s="2"/>
      <c r="E22" s="2"/>
      <c r="G22" s="4"/>
      <c r="H22" s="5"/>
    </row>
    <row r="23" spans="1:12" ht="10.5" customHeight="1" thickBot="1" x14ac:dyDescent="0.25">
      <c r="A23" s="29"/>
      <c r="B23" s="29"/>
      <c r="C23" s="29"/>
      <c r="D23" s="29"/>
      <c r="E23" s="31"/>
      <c r="F23" s="27"/>
      <c r="G23" s="27"/>
      <c r="H23" s="27"/>
      <c r="I23" s="34"/>
    </row>
    <row r="24" spans="1:12" ht="18" customHeight="1" x14ac:dyDescent="0.25">
      <c r="A24" s="36" t="s">
        <v>32</v>
      </c>
      <c r="B24" s="8" t="s">
        <v>3</v>
      </c>
      <c r="C24" s="37" t="s">
        <v>4</v>
      </c>
      <c r="D24" s="8" t="s">
        <v>5</v>
      </c>
      <c r="E24" s="31"/>
      <c r="F24" s="27"/>
      <c r="G24" s="27"/>
      <c r="H24" s="27"/>
      <c r="I24" s="34"/>
    </row>
    <row r="25" spans="1:12" ht="18" customHeight="1" thickBot="1" x14ac:dyDescent="0.3">
      <c r="A25" s="38"/>
      <c r="B25" s="9" t="s">
        <v>7</v>
      </c>
      <c r="C25" s="39" t="s">
        <v>8</v>
      </c>
      <c r="D25" s="10" t="s">
        <v>9</v>
      </c>
      <c r="E25" s="31"/>
      <c r="F25" s="27"/>
      <c r="G25" s="27"/>
      <c r="H25" s="27"/>
      <c r="I25" s="34"/>
    </row>
    <row r="26" spans="1:12" ht="15.75" x14ac:dyDescent="0.25">
      <c r="A26" s="40">
        <v>42217</v>
      </c>
      <c r="B26" s="41"/>
      <c r="C26" s="42"/>
      <c r="D26" s="43"/>
      <c r="E26" s="31"/>
      <c r="F26" s="27"/>
      <c r="G26" s="27"/>
      <c r="H26" s="27"/>
      <c r="I26" s="34"/>
    </row>
    <row r="27" spans="1:12" ht="15.75" x14ac:dyDescent="0.25">
      <c r="A27" s="44" t="s">
        <v>33</v>
      </c>
      <c r="B27" s="45">
        <v>8</v>
      </c>
      <c r="C27" s="46">
        <v>275</v>
      </c>
      <c r="D27" s="16" t="s">
        <v>34</v>
      </c>
      <c r="E27" s="31"/>
      <c r="F27" s="27"/>
      <c r="G27" s="27"/>
      <c r="H27" s="27"/>
      <c r="I27" s="34"/>
    </row>
    <row r="28" spans="1:12" ht="15.75" x14ac:dyDescent="0.25">
      <c r="A28" s="44" t="s">
        <v>35</v>
      </c>
      <c r="B28" s="13">
        <v>6</v>
      </c>
      <c r="C28" s="15">
        <v>246.3</v>
      </c>
      <c r="D28" s="13" t="s">
        <v>36</v>
      </c>
      <c r="E28" s="31"/>
      <c r="F28" s="27"/>
      <c r="G28" s="27"/>
      <c r="H28" s="27"/>
      <c r="I28" s="34"/>
    </row>
    <row r="29" spans="1:12" ht="15.75" x14ac:dyDescent="0.25">
      <c r="A29" s="44" t="s">
        <v>37</v>
      </c>
      <c r="B29" s="13">
        <v>1</v>
      </c>
      <c r="C29" s="15">
        <v>25</v>
      </c>
      <c r="D29" s="16">
        <v>1.05</v>
      </c>
      <c r="E29" s="31"/>
      <c r="F29" s="27"/>
      <c r="G29" s="27"/>
      <c r="H29" s="27"/>
      <c r="I29" s="34"/>
    </row>
    <row r="30" spans="1:12" ht="15.75" x14ac:dyDescent="0.25">
      <c r="A30" s="44" t="s">
        <v>38</v>
      </c>
      <c r="B30" s="45">
        <v>1</v>
      </c>
      <c r="C30" s="46">
        <v>25</v>
      </c>
      <c r="D30" s="16">
        <v>1.32</v>
      </c>
      <c r="E30" s="31"/>
      <c r="F30" s="27"/>
      <c r="G30" s="27"/>
      <c r="H30" s="27"/>
      <c r="I30" s="34"/>
    </row>
    <row r="31" spans="1:12" ht="15.75" hidden="1" x14ac:dyDescent="0.25">
      <c r="A31" s="44"/>
      <c r="B31" s="13"/>
      <c r="C31" s="15"/>
      <c r="D31" s="16"/>
      <c r="E31" s="31"/>
      <c r="F31" s="27"/>
      <c r="G31" s="27"/>
      <c r="H31" s="27"/>
      <c r="I31" s="34"/>
    </row>
    <row r="32" spans="1:12" ht="15.75" hidden="1" x14ac:dyDescent="0.25">
      <c r="A32" s="44"/>
      <c r="B32" s="45" t="s">
        <v>11</v>
      </c>
      <c r="C32" s="45" t="s">
        <v>11</v>
      </c>
      <c r="D32" s="13" t="s">
        <v>11</v>
      </c>
      <c r="E32" s="31"/>
      <c r="F32" s="27"/>
      <c r="G32" s="27"/>
      <c r="H32" s="27"/>
      <c r="I32" s="34"/>
    </row>
    <row r="33" spans="1:9" ht="3.75" customHeight="1" thickBot="1" x14ac:dyDescent="0.3">
      <c r="A33" s="47"/>
      <c r="B33" s="48" t="s">
        <v>11</v>
      </c>
      <c r="C33" s="49" t="s">
        <v>11</v>
      </c>
      <c r="D33" s="50"/>
      <c r="E33" s="31"/>
      <c r="F33" s="51"/>
      <c r="G33" s="27"/>
      <c r="H33" s="27"/>
      <c r="I33" s="34"/>
    </row>
    <row r="34" spans="1:9" ht="24" hidden="1" customHeight="1" x14ac:dyDescent="0.25">
      <c r="A34" s="52">
        <v>37347</v>
      </c>
      <c r="B34" s="13">
        <v>29</v>
      </c>
      <c r="C34" s="46">
        <v>187.3</v>
      </c>
      <c r="D34" s="53" t="s">
        <v>39</v>
      </c>
      <c r="E34" s="31"/>
      <c r="F34" s="27"/>
      <c r="G34" s="27"/>
      <c r="H34" s="27"/>
      <c r="I34" s="34"/>
    </row>
    <row r="35" spans="1:9" ht="18" hidden="1" customHeight="1" x14ac:dyDescent="0.25">
      <c r="A35" s="52">
        <v>37377</v>
      </c>
      <c r="B35" s="13">
        <v>25</v>
      </c>
      <c r="C35" s="46">
        <v>73.3</v>
      </c>
      <c r="D35" s="53" t="s">
        <v>40</v>
      </c>
      <c r="E35" s="31"/>
      <c r="F35" s="27"/>
      <c r="G35" s="27"/>
      <c r="H35" s="27"/>
      <c r="I35" s="34"/>
    </row>
    <row r="36" spans="1:9" ht="18" hidden="1" customHeight="1" x14ac:dyDescent="0.25">
      <c r="A36" s="52">
        <v>37408</v>
      </c>
      <c r="B36" s="13">
        <v>22</v>
      </c>
      <c r="C36" s="46">
        <v>628.5</v>
      </c>
      <c r="D36" s="53" t="s">
        <v>41</v>
      </c>
      <c r="E36" s="31"/>
      <c r="F36" s="27"/>
      <c r="G36" s="27"/>
      <c r="H36" s="27"/>
      <c r="I36" s="34"/>
    </row>
    <row r="37" spans="1:9" ht="18" hidden="1" customHeight="1" x14ac:dyDescent="0.25">
      <c r="A37" s="52">
        <v>37438</v>
      </c>
      <c r="B37" s="13">
        <v>35</v>
      </c>
      <c r="C37" s="46">
        <v>137</v>
      </c>
      <c r="D37" s="53" t="s">
        <v>42</v>
      </c>
      <c r="E37" s="31"/>
      <c r="F37" s="27"/>
      <c r="G37" s="27"/>
      <c r="H37" s="27"/>
      <c r="I37" s="34"/>
    </row>
    <row r="38" spans="1:9" ht="18" hidden="1" customHeight="1" x14ac:dyDescent="0.25">
      <c r="A38" s="52">
        <v>37469</v>
      </c>
      <c r="B38" s="13">
        <v>35</v>
      </c>
      <c r="C38" s="46">
        <v>436.1</v>
      </c>
      <c r="D38" s="53" t="s">
        <v>43</v>
      </c>
      <c r="E38" s="31"/>
      <c r="F38" s="27"/>
      <c r="G38" s="27"/>
      <c r="H38" s="27"/>
      <c r="I38" s="34"/>
    </row>
    <row r="39" spans="1:9" ht="18" hidden="1" customHeight="1" x14ac:dyDescent="0.25">
      <c r="A39" s="52">
        <v>37500</v>
      </c>
      <c r="B39" s="13">
        <v>13</v>
      </c>
      <c r="C39" s="46">
        <v>201.7</v>
      </c>
      <c r="D39" s="53" t="s">
        <v>44</v>
      </c>
      <c r="E39" s="31"/>
      <c r="F39" s="27"/>
      <c r="G39" s="27"/>
      <c r="H39" s="27"/>
      <c r="I39" s="34"/>
    </row>
    <row r="40" spans="1:9" ht="18" hidden="1" customHeight="1" x14ac:dyDescent="0.25">
      <c r="A40" s="52">
        <v>37530</v>
      </c>
      <c r="B40" s="13">
        <v>101</v>
      </c>
      <c r="C40" s="46">
        <v>859.5</v>
      </c>
      <c r="D40" s="53" t="s">
        <v>45</v>
      </c>
      <c r="E40" s="31"/>
      <c r="F40" s="27"/>
      <c r="G40" s="27"/>
      <c r="H40" s="27"/>
      <c r="I40" s="34"/>
    </row>
    <row r="41" spans="1:9" ht="18" hidden="1" customHeight="1" x14ac:dyDescent="0.25">
      <c r="A41" s="52">
        <v>37561</v>
      </c>
      <c r="B41" s="13">
        <v>116</v>
      </c>
      <c r="C41" s="46">
        <v>716</v>
      </c>
      <c r="D41" s="53" t="s">
        <v>46</v>
      </c>
      <c r="E41" s="31"/>
      <c r="F41" s="27"/>
      <c r="G41" s="27"/>
      <c r="H41" s="27"/>
      <c r="I41" s="34"/>
    </row>
    <row r="42" spans="1:9" ht="18" hidden="1" customHeight="1" x14ac:dyDescent="0.25">
      <c r="A42" s="52">
        <v>37591</v>
      </c>
      <c r="B42" s="13">
        <v>196</v>
      </c>
      <c r="C42" s="46">
        <v>1139.9000000000001</v>
      </c>
      <c r="D42" s="53" t="s">
        <v>47</v>
      </c>
      <c r="E42" s="31"/>
      <c r="F42" s="27"/>
      <c r="G42" s="27"/>
      <c r="H42" s="27"/>
      <c r="I42" s="34"/>
    </row>
    <row r="43" spans="1:9" ht="18" hidden="1" customHeight="1" x14ac:dyDescent="0.25">
      <c r="A43" s="52">
        <v>37622</v>
      </c>
      <c r="B43" s="13">
        <v>251</v>
      </c>
      <c r="C43" s="46">
        <v>1278.4000000000001</v>
      </c>
      <c r="D43" s="53" t="s">
        <v>48</v>
      </c>
      <c r="E43" s="31"/>
      <c r="F43" s="27"/>
      <c r="G43" s="27"/>
      <c r="H43" s="27"/>
      <c r="I43" s="34"/>
    </row>
    <row r="44" spans="1:9" ht="18" hidden="1" customHeight="1" x14ac:dyDescent="0.25">
      <c r="A44" s="52">
        <v>37653</v>
      </c>
      <c r="B44" s="13">
        <v>191</v>
      </c>
      <c r="C44" s="46">
        <v>956.7</v>
      </c>
      <c r="D44" s="53" t="s">
        <v>49</v>
      </c>
      <c r="E44" s="31"/>
      <c r="F44" s="27"/>
      <c r="G44" s="27"/>
      <c r="H44" s="27"/>
      <c r="I44" s="34"/>
    </row>
    <row r="45" spans="1:9" ht="18" hidden="1" customHeight="1" x14ac:dyDescent="0.25">
      <c r="A45" s="52">
        <v>37681</v>
      </c>
      <c r="B45" s="13">
        <v>235</v>
      </c>
      <c r="C45" s="46">
        <v>2219.4</v>
      </c>
      <c r="D45" s="53" t="s">
        <v>50</v>
      </c>
      <c r="E45" s="31"/>
      <c r="F45" s="27"/>
      <c r="G45" s="27"/>
      <c r="H45" s="27"/>
      <c r="I45" s="34"/>
    </row>
    <row r="46" spans="1:9" ht="18" hidden="1" customHeight="1" x14ac:dyDescent="0.25">
      <c r="A46" s="52">
        <v>37712</v>
      </c>
      <c r="B46" s="13">
        <v>223</v>
      </c>
      <c r="C46" s="46">
        <v>1211.5999999999999</v>
      </c>
      <c r="D46" s="53" t="s">
        <v>51</v>
      </c>
      <c r="E46" s="31"/>
      <c r="F46" s="27"/>
      <c r="G46" s="27"/>
      <c r="H46" s="27"/>
      <c r="I46" s="34"/>
    </row>
    <row r="47" spans="1:9" ht="18" hidden="1" customHeight="1" x14ac:dyDescent="0.25">
      <c r="A47" s="52">
        <v>37742</v>
      </c>
      <c r="B47" s="13">
        <v>234</v>
      </c>
      <c r="C47" s="46">
        <v>906.8</v>
      </c>
      <c r="D47" s="53" t="s">
        <v>52</v>
      </c>
      <c r="E47" s="31"/>
      <c r="F47" s="27"/>
      <c r="G47" s="27"/>
      <c r="H47" s="27"/>
      <c r="I47" s="34"/>
    </row>
    <row r="48" spans="1:9" ht="18" hidden="1" customHeight="1" x14ac:dyDescent="0.25">
      <c r="A48" s="52">
        <v>37773</v>
      </c>
      <c r="B48" s="13">
        <v>203</v>
      </c>
      <c r="C48" s="46">
        <v>1531.7</v>
      </c>
      <c r="D48" s="53" t="s">
        <v>53</v>
      </c>
      <c r="E48" s="31"/>
      <c r="F48" s="27"/>
      <c r="G48" s="27"/>
      <c r="H48" s="27"/>
      <c r="I48" s="34"/>
    </row>
    <row r="49" spans="1:9" ht="18" hidden="1" customHeight="1" x14ac:dyDescent="0.25">
      <c r="A49" s="52">
        <v>37803</v>
      </c>
      <c r="B49" s="13">
        <v>202</v>
      </c>
      <c r="C49" s="46">
        <v>1136.3</v>
      </c>
      <c r="D49" s="53" t="s">
        <v>54</v>
      </c>
      <c r="E49" s="31"/>
      <c r="F49" s="27"/>
      <c r="G49" s="27"/>
      <c r="H49" s="27"/>
      <c r="I49" s="34"/>
    </row>
    <row r="50" spans="1:9" ht="18" hidden="1" customHeight="1" x14ac:dyDescent="0.25">
      <c r="A50" s="52">
        <v>37834</v>
      </c>
      <c r="B50" s="13">
        <v>196</v>
      </c>
      <c r="C50" s="46">
        <v>921.4</v>
      </c>
      <c r="D50" s="53" t="s">
        <v>55</v>
      </c>
      <c r="E50" s="31"/>
      <c r="F50" s="27"/>
      <c r="G50" s="27"/>
      <c r="H50" s="27"/>
      <c r="I50" s="34"/>
    </row>
    <row r="51" spans="1:9" ht="18" hidden="1" customHeight="1" x14ac:dyDescent="0.25">
      <c r="A51" s="52">
        <v>37865</v>
      </c>
      <c r="B51" s="13">
        <v>184</v>
      </c>
      <c r="C51" s="46">
        <v>1119.0999999999999</v>
      </c>
      <c r="D51" s="53" t="s">
        <v>56</v>
      </c>
      <c r="E51" s="31"/>
      <c r="F51" s="27"/>
      <c r="G51" s="27"/>
      <c r="H51" s="27"/>
      <c r="I51" s="34"/>
    </row>
    <row r="52" spans="1:9" ht="18" hidden="1" customHeight="1" x14ac:dyDescent="0.25">
      <c r="A52" s="52">
        <v>37895</v>
      </c>
      <c r="B52" s="13">
        <v>246</v>
      </c>
      <c r="C52" s="46">
        <v>1514.7</v>
      </c>
      <c r="D52" s="53" t="s">
        <v>57</v>
      </c>
      <c r="E52" s="31"/>
      <c r="F52" s="27"/>
      <c r="G52" s="27"/>
      <c r="H52" s="27"/>
      <c r="I52" s="34"/>
    </row>
    <row r="53" spans="1:9" ht="18" hidden="1" customHeight="1" x14ac:dyDescent="0.25">
      <c r="A53" s="52">
        <v>37926</v>
      </c>
      <c r="B53" s="13">
        <v>183</v>
      </c>
      <c r="C53" s="46">
        <v>833.9</v>
      </c>
      <c r="D53" s="53" t="s">
        <v>58</v>
      </c>
      <c r="E53" s="31"/>
      <c r="F53" s="27"/>
      <c r="G53" s="27"/>
      <c r="H53" s="27"/>
      <c r="I53" s="34"/>
    </row>
    <row r="54" spans="1:9" ht="18" hidden="1" customHeight="1" x14ac:dyDescent="0.25">
      <c r="A54" s="52">
        <v>37956</v>
      </c>
      <c r="B54" s="13">
        <v>240</v>
      </c>
      <c r="C54" s="46">
        <v>1636.4</v>
      </c>
      <c r="D54" s="53" t="s">
        <v>59</v>
      </c>
      <c r="E54" s="31"/>
      <c r="F54" s="27"/>
      <c r="G54" s="27"/>
      <c r="H54" s="27"/>
      <c r="I54" s="34"/>
    </row>
    <row r="55" spans="1:9" ht="18" hidden="1" customHeight="1" x14ac:dyDescent="0.25">
      <c r="A55" s="52">
        <v>37987</v>
      </c>
      <c r="B55" s="13">
        <v>226</v>
      </c>
      <c r="C55" s="46">
        <v>1834.9</v>
      </c>
      <c r="D55" s="53" t="s">
        <v>60</v>
      </c>
      <c r="E55" s="31"/>
      <c r="F55" s="27"/>
      <c r="G55" s="27"/>
      <c r="H55" s="27"/>
      <c r="I55" s="34"/>
    </row>
    <row r="56" spans="1:9" ht="18" hidden="1" customHeight="1" x14ac:dyDescent="0.25">
      <c r="A56" s="52">
        <v>38018</v>
      </c>
      <c r="B56" s="13">
        <v>140</v>
      </c>
      <c r="C56" s="46">
        <v>1196.0999999999999</v>
      </c>
      <c r="D56" s="53" t="s">
        <v>61</v>
      </c>
      <c r="E56" s="31"/>
      <c r="F56" s="27"/>
      <c r="G56" s="27"/>
      <c r="H56" s="27"/>
      <c r="I56" s="34"/>
    </row>
    <row r="57" spans="1:9" ht="18" hidden="1" customHeight="1" x14ac:dyDescent="0.25">
      <c r="A57" s="52">
        <v>38047</v>
      </c>
      <c r="B57" s="13">
        <v>113</v>
      </c>
      <c r="C57" s="46">
        <v>1247.7</v>
      </c>
      <c r="D57" s="53" t="s">
        <v>62</v>
      </c>
      <c r="E57" s="31"/>
      <c r="F57" s="27"/>
      <c r="G57" s="27"/>
      <c r="H57" s="27"/>
      <c r="I57" s="34"/>
    </row>
    <row r="58" spans="1:9" ht="18" hidden="1" customHeight="1" x14ac:dyDescent="0.25">
      <c r="A58" s="52">
        <v>38078</v>
      </c>
      <c r="B58" s="13">
        <v>82</v>
      </c>
      <c r="C58" s="46">
        <v>1185.5999999999999</v>
      </c>
      <c r="D58" s="53" t="s">
        <v>63</v>
      </c>
      <c r="E58" s="31"/>
      <c r="F58" s="27"/>
      <c r="G58" s="27"/>
      <c r="H58" s="27"/>
      <c r="I58" s="34"/>
    </row>
    <row r="59" spans="1:9" ht="18" hidden="1" customHeight="1" x14ac:dyDescent="0.25">
      <c r="A59" s="52">
        <v>38108</v>
      </c>
      <c r="B59" s="13">
        <v>32</v>
      </c>
      <c r="C59" s="46">
        <v>421.9</v>
      </c>
      <c r="D59" s="53" t="s">
        <v>64</v>
      </c>
      <c r="E59" s="31"/>
      <c r="F59" s="27"/>
      <c r="G59" s="27"/>
      <c r="H59" s="27"/>
      <c r="I59" s="34"/>
    </row>
    <row r="60" spans="1:9" ht="18" hidden="1" customHeight="1" x14ac:dyDescent="0.25">
      <c r="A60" s="52">
        <v>38139</v>
      </c>
      <c r="B60" s="13">
        <v>95</v>
      </c>
      <c r="C60" s="46">
        <v>1510.9</v>
      </c>
      <c r="D60" s="53" t="s">
        <v>65</v>
      </c>
      <c r="E60" s="31"/>
      <c r="F60" s="27"/>
      <c r="G60" s="27"/>
      <c r="H60" s="27"/>
      <c r="I60" s="34"/>
    </row>
    <row r="61" spans="1:9" ht="18" hidden="1" customHeight="1" x14ac:dyDescent="0.25">
      <c r="A61" s="52">
        <v>38169</v>
      </c>
      <c r="B61" s="13">
        <v>87</v>
      </c>
      <c r="C61" s="46">
        <v>687</v>
      </c>
      <c r="D61" s="53" t="s">
        <v>66</v>
      </c>
      <c r="E61" s="31"/>
      <c r="F61" s="27"/>
      <c r="G61" s="27"/>
      <c r="H61" s="27"/>
      <c r="I61" s="34"/>
    </row>
    <row r="62" spans="1:9" ht="18" hidden="1" customHeight="1" x14ac:dyDescent="0.25">
      <c r="A62" s="52">
        <v>38200</v>
      </c>
      <c r="B62" s="13">
        <v>120</v>
      </c>
      <c r="C62" s="46">
        <v>692.9</v>
      </c>
      <c r="D62" s="53" t="s">
        <v>67</v>
      </c>
      <c r="E62" s="31"/>
      <c r="F62" s="27"/>
      <c r="G62" s="27"/>
      <c r="H62" s="27"/>
      <c r="I62" s="34"/>
    </row>
    <row r="63" spans="1:9" ht="18" hidden="1" customHeight="1" x14ac:dyDescent="0.25">
      <c r="A63" s="52">
        <v>38231</v>
      </c>
      <c r="B63" s="13">
        <v>124</v>
      </c>
      <c r="C63" s="46">
        <v>906</v>
      </c>
      <c r="D63" s="53" t="s">
        <v>68</v>
      </c>
      <c r="E63" s="31"/>
      <c r="F63" s="27"/>
      <c r="G63" s="27"/>
      <c r="H63" s="27"/>
      <c r="I63" s="34"/>
    </row>
    <row r="64" spans="1:9" ht="18" hidden="1" customHeight="1" x14ac:dyDescent="0.25">
      <c r="A64" s="52">
        <v>38261</v>
      </c>
      <c r="B64" s="13">
        <v>78</v>
      </c>
      <c r="C64" s="46">
        <v>574.5</v>
      </c>
      <c r="D64" s="53" t="s">
        <v>69</v>
      </c>
      <c r="E64" s="31"/>
      <c r="F64" s="27"/>
      <c r="G64" s="27"/>
      <c r="H64" s="27"/>
      <c r="I64" s="34"/>
    </row>
    <row r="65" spans="1:9" ht="18" hidden="1" customHeight="1" x14ac:dyDescent="0.25">
      <c r="A65" s="52">
        <v>38292</v>
      </c>
      <c r="B65" s="13">
        <v>65</v>
      </c>
      <c r="C65" s="46">
        <v>273.3</v>
      </c>
      <c r="D65" s="53" t="s">
        <v>70</v>
      </c>
      <c r="E65" s="31"/>
      <c r="F65" s="27"/>
      <c r="G65" s="27"/>
      <c r="H65" s="27"/>
      <c r="I65" s="34"/>
    </row>
    <row r="66" spans="1:9" ht="18" hidden="1" customHeight="1" x14ac:dyDescent="0.25">
      <c r="A66" s="52">
        <v>38322</v>
      </c>
      <c r="B66" s="13">
        <v>87</v>
      </c>
      <c r="C66" s="46">
        <v>968.8</v>
      </c>
      <c r="D66" s="53" t="s">
        <v>71</v>
      </c>
      <c r="E66" s="31"/>
      <c r="F66" s="27"/>
      <c r="G66" s="27"/>
      <c r="H66" s="27"/>
      <c r="I66" s="34"/>
    </row>
    <row r="67" spans="1:9" ht="18" hidden="1" customHeight="1" x14ac:dyDescent="0.25">
      <c r="A67" s="52">
        <v>38353</v>
      </c>
      <c r="B67" s="13">
        <v>108</v>
      </c>
      <c r="C67" s="46">
        <v>636.9</v>
      </c>
      <c r="D67" s="53" t="s">
        <v>72</v>
      </c>
      <c r="E67" s="31"/>
      <c r="F67" s="27"/>
      <c r="G67" s="27"/>
      <c r="H67" s="27"/>
      <c r="I67" s="34"/>
    </row>
    <row r="68" spans="1:9" ht="18" hidden="1" customHeight="1" x14ac:dyDescent="0.25">
      <c r="A68" s="52">
        <v>38384</v>
      </c>
      <c r="B68" s="13">
        <v>75</v>
      </c>
      <c r="C68" s="46">
        <v>309.5</v>
      </c>
      <c r="D68" s="53" t="s">
        <v>73</v>
      </c>
      <c r="E68" s="31"/>
      <c r="F68" s="27"/>
      <c r="G68" s="27"/>
      <c r="H68" s="27"/>
      <c r="I68" s="34"/>
    </row>
    <row r="69" spans="1:9" ht="18" hidden="1" customHeight="1" x14ac:dyDescent="0.25">
      <c r="A69" s="52">
        <v>38412</v>
      </c>
      <c r="B69" s="13">
        <v>104</v>
      </c>
      <c r="C69" s="46">
        <v>1111.2</v>
      </c>
      <c r="D69" s="53" t="s">
        <v>74</v>
      </c>
      <c r="E69" s="31"/>
      <c r="F69" s="27"/>
      <c r="G69" s="27"/>
      <c r="H69" s="27"/>
      <c r="I69" s="34"/>
    </row>
    <row r="70" spans="1:9" ht="18" hidden="1" customHeight="1" x14ac:dyDescent="0.25">
      <c r="A70" s="52">
        <v>38443</v>
      </c>
      <c r="B70" s="13">
        <v>139</v>
      </c>
      <c r="C70" s="46">
        <v>1118.2</v>
      </c>
      <c r="D70" s="53" t="s">
        <v>75</v>
      </c>
      <c r="E70" s="31"/>
      <c r="F70" s="27"/>
      <c r="G70" s="27"/>
      <c r="H70" s="27"/>
      <c r="I70" s="34"/>
    </row>
    <row r="71" spans="1:9" ht="18" hidden="1" customHeight="1" x14ac:dyDescent="0.25">
      <c r="A71" s="52">
        <v>38473</v>
      </c>
      <c r="B71" s="13">
        <v>93</v>
      </c>
      <c r="C71" s="46">
        <v>595.6</v>
      </c>
      <c r="D71" s="53" t="s">
        <v>76</v>
      </c>
      <c r="E71" s="31"/>
      <c r="F71" s="27"/>
      <c r="G71" s="27"/>
      <c r="H71" s="27"/>
      <c r="I71" s="34"/>
    </row>
    <row r="72" spans="1:9" ht="18" hidden="1" customHeight="1" x14ac:dyDescent="0.25">
      <c r="A72" s="52">
        <v>38504</v>
      </c>
      <c r="B72" s="13">
        <v>90</v>
      </c>
      <c r="C72" s="46">
        <v>939.6</v>
      </c>
      <c r="D72" s="53" t="s">
        <v>77</v>
      </c>
      <c r="E72" s="31"/>
      <c r="F72" s="27"/>
      <c r="G72" s="27"/>
      <c r="H72" s="27"/>
      <c r="I72" s="34"/>
    </row>
    <row r="73" spans="1:9" ht="18" hidden="1" customHeight="1" x14ac:dyDescent="0.25">
      <c r="A73" s="52">
        <v>38534</v>
      </c>
      <c r="B73" s="13">
        <v>59</v>
      </c>
      <c r="C73" s="46">
        <v>360</v>
      </c>
      <c r="D73" s="53" t="s">
        <v>78</v>
      </c>
      <c r="E73" s="31"/>
      <c r="F73" s="27"/>
      <c r="G73" s="27"/>
      <c r="H73" s="27"/>
      <c r="I73" s="34"/>
    </row>
    <row r="74" spans="1:9" ht="18" hidden="1" customHeight="1" x14ac:dyDescent="0.25">
      <c r="A74" s="52">
        <v>38565</v>
      </c>
      <c r="B74" s="13">
        <v>80</v>
      </c>
      <c r="C74" s="46">
        <v>682.7</v>
      </c>
      <c r="D74" s="53" t="s">
        <v>79</v>
      </c>
      <c r="E74" s="31"/>
      <c r="F74" s="27"/>
      <c r="G74" s="27"/>
      <c r="H74" s="27"/>
      <c r="I74" s="34"/>
    </row>
    <row r="75" spans="1:9" ht="18" hidden="1" customHeight="1" x14ac:dyDescent="0.25">
      <c r="A75" s="52">
        <v>38626</v>
      </c>
      <c r="B75" s="13">
        <v>73</v>
      </c>
      <c r="C75" s="46">
        <v>354.3</v>
      </c>
      <c r="D75" s="53" t="s">
        <v>80</v>
      </c>
      <c r="E75" s="31"/>
      <c r="F75" s="27"/>
      <c r="G75" s="27"/>
      <c r="H75" s="27"/>
      <c r="I75" s="34"/>
    </row>
    <row r="76" spans="1:9" ht="18" hidden="1" customHeight="1" x14ac:dyDescent="0.25">
      <c r="A76" s="52">
        <v>38657</v>
      </c>
      <c r="B76" s="13">
        <v>57</v>
      </c>
      <c r="C76" s="46">
        <v>444.8</v>
      </c>
      <c r="D76" s="53" t="s">
        <v>81</v>
      </c>
      <c r="E76" s="31"/>
      <c r="F76" s="27"/>
      <c r="G76" s="27"/>
      <c r="H76" s="27"/>
      <c r="I76" s="34"/>
    </row>
    <row r="77" spans="1:9" ht="18" hidden="1" customHeight="1" x14ac:dyDescent="0.25">
      <c r="A77" s="52">
        <v>38687</v>
      </c>
      <c r="B77" s="13">
        <v>97</v>
      </c>
      <c r="C77" s="46">
        <v>1001.7</v>
      </c>
      <c r="D77" s="53" t="s">
        <v>82</v>
      </c>
      <c r="E77" s="31"/>
      <c r="F77" s="27"/>
      <c r="G77" s="27"/>
      <c r="H77" s="27"/>
      <c r="I77" s="34"/>
    </row>
    <row r="78" spans="1:9" ht="18" hidden="1" customHeight="1" x14ac:dyDescent="0.25">
      <c r="A78" s="52">
        <v>38718</v>
      </c>
      <c r="B78" s="13">
        <v>115</v>
      </c>
      <c r="C78" s="46">
        <v>1182.5</v>
      </c>
      <c r="D78" s="53" t="s">
        <v>83</v>
      </c>
      <c r="E78" s="31"/>
      <c r="F78" s="27"/>
      <c r="G78" s="27"/>
      <c r="H78" s="27"/>
      <c r="I78" s="34"/>
    </row>
    <row r="79" spans="1:9" ht="18" hidden="1" customHeight="1" x14ac:dyDescent="0.25">
      <c r="A79" s="52">
        <v>38749</v>
      </c>
      <c r="B79" s="13">
        <v>84</v>
      </c>
      <c r="C79" s="46">
        <v>658.4</v>
      </c>
      <c r="D79" s="53" t="s">
        <v>84</v>
      </c>
      <c r="E79" s="31"/>
      <c r="F79" s="27"/>
      <c r="G79" s="27"/>
      <c r="H79" s="27"/>
      <c r="I79" s="34"/>
    </row>
    <row r="80" spans="1:9" ht="16.5" hidden="1" thickTop="1" x14ac:dyDescent="0.25">
      <c r="A80" s="52">
        <v>38777</v>
      </c>
      <c r="B80" s="13">
        <v>98</v>
      </c>
      <c r="C80" s="46">
        <v>724.6</v>
      </c>
      <c r="D80" s="53" t="s">
        <v>85</v>
      </c>
      <c r="E80" s="31"/>
      <c r="F80" s="27"/>
      <c r="G80" s="27"/>
      <c r="H80" s="27"/>
      <c r="I80" s="34"/>
    </row>
    <row r="81" spans="1:9" ht="16.5" hidden="1" thickTop="1" x14ac:dyDescent="0.25">
      <c r="A81" s="52">
        <v>38808</v>
      </c>
      <c r="B81" s="13">
        <v>70</v>
      </c>
      <c r="C81" s="46">
        <v>417.4</v>
      </c>
      <c r="D81" s="53" t="s">
        <v>86</v>
      </c>
      <c r="E81" s="31"/>
      <c r="F81" s="27"/>
      <c r="G81" s="27"/>
      <c r="H81" s="27"/>
      <c r="I81" s="34"/>
    </row>
    <row r="82" spans="1:9" ht="16.5" hidden="1" thickTop="1" x14ac:dyDescent="0.25">
      <c r="A82" s="52">
        <v>38838</v>
      </c>
      <c r="B82" s="13">
        <v>53</v>
      </c>
      <c r="C82" s="46">
        <v>558.20000000000005</v>
      </c>
      <c r="D82" s="53" t="s">
        <v>87</v>
      </c>
      <c r="E82" s="31"/>
      <c r="F82" s="27"/>
      <c r="G82" s="27"/>
      <c r="H82" s="27"/>
      <c r="I82" s="34"/>
    </row>
    <row r="83" spans="1:9" ht="16.5" hidden="1" thickTop="1" x14ac:dyDescent="0.25">
      <c r="A83" s="52">
        <v>38869</v>
      </c>
      <c r="B83" s="13">
        <v>45</v>
      </c>
      <c r="C83" s="46">
        <v>510.8</v>
      </c>
      <c r="D83" s="53" t="s">
        <v>88</v>
      </c>
      <c r="E83" s="31"/>
      <c r="F83" s="27"/>
      <c r="G83" s="27"/>
      <c r="H83" s="27"/>
      <c r="I83" s="34"/>
    </row>
    <row r="84" spans="1:9" ht="16.5" hidden="1" thickTop="1" x14ac:dyDescent="0.25">
      <c r="A84" s="52">
        <v>38899</v>
      </c>
      <c r="B84" s="13">
        <v>47</v>
      </c>
      <c r="C84" s="46">
        <v>575.79999999999995</v>
      </c>
      <c r="D84" s="53" t="s">
        <v>89</v>
      </c>
      <c r="E84" s="31"/>
      <c r="F84" s="27"/>
      <c r="G84" s="27"/>
      <c r="H84" s="27"/>
      <c r="I84" s="34"/>
    </row>
    <row r="85" spans="1:9" ht="16.5" hidden="1" thickTop="1" x14ac:dyDescent="0.25">
      <c r="A85" s="52">
        <v>38930</v>
      </c>
      <c r="B85" s="13">
        <v>26</v>
      </c>
      <c r="C85" s="46">
        <v>228.7</v>
      </c>
      <c r="D85" s="53" t="s">
        <v>90</v>
      </c>
      <c r="E85" s="31"/>
      <c r="F85" s="27"/>
      <c r="G85" s="27"/>
      <c r="H85" s="27"/>
      <c r="I85" s="34"/>
    </row>
    <row r="86" spans="1:9" ht="16.5" hidden="1" thickTop="1" x14ac:dyDescent="0.25">
      <c r="A86" s="52">
        <v>38961</v>
      </c>
      <c r="B86" s="13">
        <v>84</v>
      </c>
      <c r="C86" s="46">
        <v>853.5</v>
      </c>
      <c r="D86" s="53" t="s">
        <v>91</v>
      </c>
      <c r="E86" s="31"/>
      <c r="F86" s="27"/>
      <c r="G86" s="27"/>
      <c r="H86" s="27"/>
      <c r="I86" s="34"/>
    </row>
    <row r="87" spans="1:9" ht="16.5" hidden="1" thickTop="1" x14ac:dyDescent="0.25">
      <c r="A87" s="52">
        <v>38991</v>
      </c>
      <c r="B87" s="13">
        <v>93</v>
      </c>
      <c r="C87" s="46">
        <v>835.6</v>
      </c>
      <c r="D87" s="53" t="s">
        <v>92</v>
      </c>
      <c r="E87" s="31"/>
      <c r="F87" s="27"/>
      <c r="G87" s="27"/>
      <c r="H87" s="27"/>
      <c r="I87" s="34"/>
    </row>
    <row r="88" spans="1:9" ht="16.5" hidden="1" thickTop="1" x14ac:dyDescent="0.25">
      <c r="A88" s="52">
        <v>39022</v>
      </c>
      <c r="B88" s="13">
        <v>58</v>
      </c>
      <c r="C88" s="46">
        <v>1222.0999999999999</v>
      </c>
      <c r="D88" s="53" t="s">
        <v>93</v>
      </c>
      <c r="E88" s="31"/>
      <c r="F88" s="27"/>
      <c r="G88" s="27"/>
      <c r="H88" s="27"/>
      <c r="I88" s="34"/>
    </row>
    <row r="89" spans="1:9" ht="16.5" hidden="1" thickTop="1" x14ac:dyDescent="0.25">
      <c r="A89" s="52">
        <v>39052</v>
      </c>
      <c r="B89" s="13">
        <v>153</v>
      </c>
      <c r="C89" s="46">
        <v>1513.7</v>
      </c>
      <c r="D89" s="53" t="s">
        <v>94</v>
      </c>
      <c r="E89" s="31"/>
      <c r="F89" s="27"/>
      <c r="G89" s="27"/>
      <c r="H89" s="27"/>
      <c r="I89" s="34"/>
    </row>
    <row r="90" spans="1:9" ht="16.5" hidden="1" thickTop="1" x14ac:dyDescent="0.25">
      <c r="A90" s="52">
        <v>39083</v>
      </c>
      <c r="B90" s="13">
        <v>151</v>
      </c>
      <c r="C90" s="46">
        <v>1325.1</v>
      </c>
      <c r="D90" s="53" t="s">
        <v>95</v>
      </c>
      <c r="E90" s="31"/>
      <c r="F90" s="27"/>
      <c r="G90" s="27"/>
      <c r="H90" s="27"/>
      <c r="I90" s="34"/>
    </row>
    <row r="91" spans="1:9" ht="16.5" hidden="1" thickTop="1" x14ac:dyDescent="0.25">
      <c r="A91" s="52">
        <v>39114</v>
      </c>
      <c r="B91" s="13">
        <v>141</v>
      </c>
      <c r="C91" s="46">
        <v>844.4</v>
      </c>
      <c r="D91" s="53" t="s">
        <v>96</v>
      </c>
      <c r="E91" s="31"/>
      <c r="F91" s="27"/>
      <c r="G91" s="27"/>
      <c r="H91" s="27"/>
      <c r="I91" s="34"/>
    </row>
    <row r="92" spans="1:9" ht="16.5" hidden="1" thickTop="1" x14ac:dyDescent="0.25">
      <c r="A92" s="52">
        <v>39142</v>
      </c>
      <c r="B92" s="13">
        <v>195</v>
      </c>
      <c r="C92" s="46">
        <v>1708</v>
      </c>
      <c r="D92" s="53" t="s">
        <v>97</v>
      </c>
      <c r="E92" s="31"/>
      <c r="F92" s="27"/>
      <c r="G92" s="27"/>
      <c r="H92" s="27"/>
      <c r="I92" s="34"/>
    </row>
    <row r="93" spans="1:9" ht="16.5" hidden="1" thickTop="1" x14ac:dyDescent="0.25">
      <c r="A93" s="52">
        <v>39173</v>
      </c>
      <c r="B93" s="13">
        <v>159</v>
      </c>
      <c r="C93" s="46">
        <v>1569.5</v>
      </c>
      <c r="D93" s="53" t="s">
        <v>98</v>
      </c>
      <c r="E93" s="31"/>
      <c r="F93" s="27"/>
      <c r="G93" s="27"/>
      <c r="H93" s="27"/>
      <c r="I93" s="34"/>
    </row>
    <row r="94" spans="1:9" ht="16.5" hidden="1" thickTop="1" x14ac:dyDescent="0.25">
      <c r="A94" s="52">
        <v>39203</v>
      </c>
      <c r="B94" s="13">
        <v>95</v>
      </c>
      <c r="C94" s="46">
        <v>990.2</v>
      </c>
      <c r="D94" s="53" t="s">
        <v>99</v>
      </c>
      <c r="E94" s="31"/>
      <c r="F94" s="27"/>
      <c r="G94" s="27"/>
      <c r="H94" s="27"/>
      <c r="I94" s="34"/>
    </row>
    <row r="95" spans="1:9" ht="16.5" hidden="1" thickTop="1" x14ac:dyDescent="0.25">
      <c r="A95" s="52">
        <v>39234</v>
      </c>
      <c r="B95" s="13">
        <v>133</v>
      </c>
      <c r="C95" s="46">
        <v>1782.3</v>
      </c>
      <c r="D95" s="53" t="s">
        <v>100</v>
      </c>
      <c r="E95" s="31"/>
      <c r="F95" s="27"/>
      <c r="G95" s="27"/>
      <c r="H95" s="27"/>
      <c r="I95" s="34"/>
    </row>
    <row r="96" spans="1:9" ht="16.5" hidden="1" thickTop="1" x14ac:dyDescent="0.25">
      <c r="A96" s="52">
        <v>39264</v>
      </c>
      <c r="B96" s="13">
        <v>110</v>
      </c>
      <c r="C96" s="46">
        <v>3606.2</v>
      </c>
      <c r="D96" s="53" t="s">
        <v>101</v>
      </c>
      <c r="E96" s="31"/>
      <c r="F96" s="27"/>
      <c r="G96" s="27"/>
      <c r="H96" s="27"/>
      <c r="I96" s="34"/>
    </row>
    <row r="97" spans="1:9" ht="16.5" hidden="1" thickTop="1" x14ac:dyDescent="0.25">
      <c r="A97" s="52">
        <v>39295</v>
      </c>
      <c r="B97" s="13">
        <v>66</v>
      </c>
      <c r="C97" s="46">
        <v>1370.5</v>
      </c>
      <c r="D97" s="53" t="s">
        <v>102</v>
      </c>
      <c r="E97" s="31"/>
      <c r="F97" s="27"/>
      <c r="G97" s="27"/>
      <c r="H97" s="27"/>
      <c r="I97" s="34"/>
    </row>
    <row r="98" spans="1:9" ht="16.5" hidden="1" thickTop="1" x14ac:dyDescent="0.25">
      <c r="A98" s="52">
        <v>39326</v>
      </c>
      <c r="B98" s="13">
        <v>55</v>
      </c>
      <c r="C98" s="46">
        <v>999.5</v>
      </c>
      <c r="D98" s="53" t="s">
        <v>103</v>
      </c>
      <c r="E98" s="31"/>
      <c r="F98" s="27"/>
      <c r="G98" s="27"/>
      <c r="H98" s="27"/>
      <c r="I98" s="34"/>
    </row>
    <row r="99" spans="1:9" ht="16.5" hidden="1" thickTop="1" x14ac:dyDescent="0.25">
      <c r="A99" s="52">
        <v>39356</v>
      </c>
      <c r="B99" s="13">
        <v>26</v>
      </c>
      <c r="C99" s="46">
        <v>92.6</v>
      </c>
      <c r="D99" s="53" t="s">
        <v>104</v>
      </c>
      <c r="E99" s="31"/>
      <c r="F99" s="27"/>
      <c r="G99" s="27"/>
      <c r="H99" s="27"/>
      <c r="I99" s="34"/>
    </row>
    <row r="100" spans="1:9" ht="16.5" hidden="1" thickTop="1" x14ac:dyDescent="0.25">
      <c r="A100" s="52">
        <v>39387</v>
      </c>
      <c r="B100" s="13">
        <v>20</v>
      </c>
      <c r="C100" s="46">
        <v>91.8</v>
      </c>
      <c r="D100" s="53" t="s">
        <v>105</v>
      </c>
      <c r="E100" s="31"/>
      <c r="F100" s="27"/>
      <c r="G100" s="27"/>
      <c r="H100" s="27"/>
      <c r="I100" s="34"/>
    </row>
    <row r="101" spans="1:9" ht="16.5" hidden="1" thickTop="1" x14ac:dyDescent="0.25">
      <c r="A101" s="52">
        <v>39417</v>
      </c>
      <c r="B101" s="13">
        <v>37</v>
      </c>
      <c r="C101" s="46">
        <v>299.39999999999998</v>
      </c>
      <c r="D101" s="16" t="s">
        <v>106</v>
      </c>
      <c r="E101" s="31"/>
      <c r="F101" s="27" t="s">
        <v>107</v>
      </c>
      <c r="G101" s="27"/>
      <c r="H101" s="27"/>
      <c r="I101" s="34"/>
    </row>
    <row r="102" spans="1:9" ht="16.5" hidden="1" thickTop="1" x14ac:dyDescent="0.25">
      <c r="A102" s="52">
        <v>39448</v>
      </c>
      <c r="B102" s="13">
        <v>34</v>
      </c>
      <c r="C102" s="46">
        <v>223.6</v>
      </c>
      <c r="D102" s="16" t="s">
        <v>108</v>
      </c>
      <c r="E102" s="31"/>
      <c r="F102" s="27"/>
      <c r="G102" s="27"/>
      <c r="H102" s="27"/>
      <c r="I102" s="34"/>
    </row>
    <row r="103" spans="1:9" ht="16.5" hidden="1" thickTop="1" x14ac:dyDescent="0.25">
      <c r="A103" s="52">
        <v>39479</v>
      </c>
      <c r="B103" s="13">
        <v>27</v>
      </c>
      <c r="C103" s="46">
        <v>149.30000000000001</v>
      </c>
      <c r="D103" s="16" t="s">
        <v>109</v>
      </c>
      <c r="E103" s="31"/>
      <c r="F103" s="27"/>
      <c r="G103" s="27"/>
      <c r="H103" s="27"/>
      <c r="I103" s="34"/>
    </row>
    <row r="104" spans="1:9" ht="16.5" hidden="1" thickTop="1" x14ac:dyDescent="0.25">
      <c r="A104" s="52">
        <v>39508</v>
      </c>
      <c r="B104" s="13">
        <v>8</v>
      </c>
      <c r="C104" s="46">
        <v>23.3</v>
      </c>
      <c r="D104" s="16" t="s">
        <v>110</v>
      </c>
      <c r="E104" s="31"/>
      <c r="F104" s="27"/>
      <c r="G104" s="27"/>
      <c r="H104" s="27"/>
      <c r="I104" s="34"/>
    </row>
    <row r="105" spans="1:9" ht="16.5" hidden="1" thickTop="1" x14ac:dyDescent="0.25">
      <c r="A105" s="52">
        <v>39539</v>
      </c>
      <c r="B105" s="13">
        <v>15</v>
      </c>
      <c r="C105" s="46">
        <v>185.8</v>
      </c>
      <c r="D105" s="16" t="s">
        <v>111</v>
      </c>
      <c r="E105" s="31"/>
      <c r="F105" s="27"/>
      <c r="G105" s="27"/>
      <c r="H105" s="27"/>
      <c r="I105" s="34"/>
    </row>
    <row r="106" spans="1:9" ht="16.5" hidden="1" thickTop="1" x14ac:dyDescent="0.25">
      <c r="A106" s="52">
        <v>39569</v>
      </c>
      <c r="B106" s="13">
        <v>27</v>
      </c>
      <c r="C106" s="46">
        <v>402.1</v>
      </c>
      <c r="D106" s="16" t="s">
        <v>112</v>
      </c>
      <c r="E106" s="31"/>
      <c r="F106" s="27"/>
      <c r="G106" s="27"/>
      <c r="H106" s="27"/>
      <c r="I106" s="34"/>
    </row>
    <row r="107" spans="1:9" ht="16.5" hidden="1" thickTop="1" x14ac:dyDescent="0.25">
      <c r="A107" s="52">
        <v>39600</v>
      </c>
      <c r="B107" s="54">
        <v>11</v>
      </c>
      <c r="C107" s="55">
        <v>187.5</v>
      </c>
      <c r="D107" s="16" t="s">
        <v>113</v>
      </c>
      <c r="E107" s="31"/>
      <c r="F107" s="27"/>
      <c r="G107" s="27"/>
      <c r="H107" s="27"/>
      <c r="I107" s="34"/>
    </row>
    <row r="108" spans="1:9" ht="16.5" hidden="1" thickTop="1" x14ac:dyDescent="0.25">
      <c r="A108" s="52">
        <v>39630</v>
      </c>
      <c r="B108" s="54">
        <v>17</v>
      </c>
      <c r="C108" s="55">
        <v>169</v>
      </c>
      <c r="D108" s="16" t="s">
        <v>114</v>
      </c>
      <c r="E108" s="31"/>
      <c r="F108" s="27"/>
      <c r="G108" s="27"/>
      <c r="H108" s="27"/>
      <c r="I108" s="34"/>
    </row>
    <row r="109" spans="1:9" ht="16.5" hidden="1" thickTop="1" x14ac:dyDescent="0.25">
      <c r="A109" s="52">
        <v>39661</v>
      </c>
      <c r="B109" s="54">
        <v>16</v>
      </c>
      <c r="C109" s="55">
        <v>410.2</v>
      </c>
      <c r="D109" s="16" t="s">
        <v>115</v>
      </c>
      <c r="E109" s="31"/>
      <c r="F109" s="27"/>
      <c r="G109" s="27"/>
      <c r="H109" s="27"/>
      <c r="I109" s="34"/>
    </row>
    <row r="110" spans="1:9" ht="16.5" hidden="1" thickTop="1" x14ac:dyDescent="0.25">
      <c r="A110" s="52">
        <v>39692</v>
      </c>
      <c r="B110" s="54">
        <v>73</v>
      </c>
      <c r="C110" s="55">
        <v>674.3</v>
      </c>
      <c r="D110" s="16" t="s">
        <v>116</v>
      </c>
      <c r="E110" s="31"/>
      <c r="F110" s="27"/>
      <c r="G110" s="27"/>
      <c r="H110" s="27"/>
      <c r="I110" s="34"/>
    </row>
    <row r="111" spans="1:9" ht="16.5" hidden="1" thickTop="1" x14ac:dyDescent="0.25">
      <c r="A111" s="52">
        <v>39722</v>
      </c>
      <c r="B111" s="54">
        <v>67</v>
      </c>
      <c r="C111" s="55">
        <v>728.8</v>
      </c>
      <c r="D111" s="16" t="s">
        <v>117</v>
      </c>
      <c r="E111" s="31"/>
      <c r="F111" s="27"/>
      <c r="G111" s="27"/>
      <c r="H111" s="27"/>
      <c r="I111" s="34"/>
    </row>
    <row r="112" spans="1:9" ht="16.5" hidden="1" thickTop="1" x14ac:dyDescent="0.25">
      <c r="A112" s="52">
        <v>39753</v>
      </c>
      <c r="B112" s="54">
        <v>65</v>
      </c>
      <c r="C112" s="55">
        <v>519</v>
      </c>
      <c r="D112" s="16" t="s">
        <v>118</v>
      </c>
      <c r="E112" s="31"/>
      <c r="F112" s="27"/>
      <c r="G112" s="27"/>
      <c r="H112" s="27"/>
      <c r="I112" s="34"/>
    </row>
    <row r="113" spans="1:9" ht="16.5" hidden="1" thickTop="1" x14ac:dyDescent="0.25">
      <c r="A113" s="52">
        <v>39783</v>
      </c>
      <c r="B113" s="54">
        <v>60</v>
      </c>
      <c r="C113" s="55">
        <v>342.3</v>
      </c>
      <c r="D113" s="16" t="s">
        <v>119</v>
      </c>
      <c r="E113" s="31"/>
      <c r="F113" s="27"/>
      <c r="G113" s="27"/>
      <c r="H113" s="27"/>
      <c r="I113" s="34"/>
    </row>
    <row r="114" spans="1:9" ht="16.5" hidden="1" thickTop="1" x14ac:dyDescent="0.25">
      <c r="A114" s="52">
        <v>39814</v>
      </c>
      <c r="B114" s="54">
        <v>76</v>
      </c>
      <c r="C114" s="55">
        <v>562.9</v>
      </c>
      <c r="D114" s="16" t="s">
        <v>120</v>
      </c>
      <c r="E114" s="31"/>
      <c r="F114" s="27"/>
      <c r="G114" s="27"/>
      <c r="H114" s="27"/>
      <c r="I114" s="34"/>
    </row>
    <row r="115" spans="1:9" ht="16.5" hidden="1" thickTop="1" x14ac:dyDescent="0.25">
      <c r="A115" s="52">
        <v>39845</v>
      </c>
      <c r="B115" s="54">
        <v>26</v>
      </c>
      <c r="C115" s="55">
        <v>334</v>
      </c>
      <c r="D115" s="16" t="s">
        <v>121</v>
      </c>
      <c r="E115" s="31"/>
      <c r="F115" s="27"/>
      <c r="G115" s="27"/>
      <c r="H115" s="27"/>
      <c r="I115" s="34"/>
    </row>
    <row r="116" spans="1:9" ht="16.5" hidden="1" thickTop="1" x14ac:dyDescent="0.25">
      <c r="A116" s="52">
        <v>39873</v>
      </c>
      <c r="B116" s="54">
        <v>12</v>
      </c>
      <c r="C116" s="55">
        <v>87.1</v>
      </c>
      <c r="D116" s="16" t="s">
        <v>122</v>
      </c>
      <c r="E116" s="31"/>
      <c r="F116" s="27"/>
      <c r="G116" s="27"/>
      <c r="H116" s="27"/>
      <c r="I116" s="34"/>
    </row>
    <row r="117" spans="1:9" ht="16.5" hidden="1" thickTop="1" x14ac:dyDescent="0.25">
      <c r="A117" s="52">
        <v>39904</v>
      </c>
      <c r="B117" s="54">
        <v>12</v>
      </c>
      <c r="C117" s="55">
        <v>79.2</v>
      </c>
      <c r="D117" s="16" t="s">
        <v>123</v>
      </c>
      <c r="E117" s="31"/>
      <c r="F117" s="27"/>
      <c r="G117" s="27"/>
      <c r="H117" s="27"/>
      <c r="I117" s="34"/>
    </row>
    <row r="118" spans="1:9" ht="16.5" hidden="1" thickTop="1" x14ac:dyDescent="0.25">
      <c r="A118" s="52">
        <v>39934</v>
      </c>
      <c r="B118" s="54">
        <v>7</v>
      </c>
      <c r="C118" s="55">
        <v>10.3</v>
      </c>
      <c r="D118" s="16" t="s">
        <v>124</v>
      </c>
      <c r="E118" s="31"/>
      <c r="F118" s="27"/>
      <c r="G118" s="27"/>
      <c r="H118" s="27"/>
      <c r="I118" s="34"/>
    </row>
    <row r="119" spans="1:9" ht="16.5" hidden="1" thickTop="1" x14ac:dyDescent="0.25">
      <c r="A119" s="52">
        <v>39965</v>
      </c>
      <c r="B119" s="54">
        <v>3</v>
      </c>
      <c r="C119" s="55">
        <v>42.5</v>
      </c>
      <c r="D119" s="16" t="s">
        <v>125</v>
      </c>
      <c r="E119" s="31"/>
      <c r="F119" s="27"/>
      <c r="G119" s="27"/>
      <c r="H119" s="27"/>
      <c r="I119" s="34"/>
    </row>
    <row r="120" spans="1:9" ht="16.5" hidden="1" thickTop="1" x14ac:dyDescent="0.25">
      <c r="A120" s="52">
        <v>39995</v>
      </c>
      <c r="B120" s="54">
        <v>13</v>
      </c>
      <c r="C120" s="55">
        <v>208.6</v>
      </c>
      <c r="D120" s="16" t="s">
        <v>126</v>
      </c>
      <c r="E120" s="31"/>
      <c r="F120" s="27"/>
      <c r="G120" s="27"/>
      <c r="H120" s="27"/>
      <c r="I120" s="34"/>
    </row>
    <row r="121" spans="1:9" ht="16.5" hidden="1" thickTop="1" x14ac:dyDescent="0.25">
      <c r="A121" s="52">
        <v>40026</v>
      </c>
      <c r="B121" s="54">
        <v>12</v>
      </c>
      <c r="C121" s="55">
        <v>333.9</v>
      </c>
      <c r="D121" s="16" t="s">
        <v>127</v>
      </c>
      <c r="E121" s="31"/>
      <c r="F121" s="27"/>
      <c r="G121" s="27"/>
      <c r="H121" s="27"/>
      <c r="I121" s="34"/>
    </row>
    <row r="122" spans="1:9" ht="16.5" hidden="1" thickTop="1" x14ac:dyDescent="0.25">
      <c r="A122" s="52">
        <v>40057</v>
      </c>
      <c r="B122" s="54">
        <v>14</v>
      </c>
      <c r="C122" s="55">
        <v>120.8</v>
      </c>
      <c r="D122" s="16" t="s">
        <v>128</v>
      </c>
      <c r="E122" s="31"/>
      <c r="F122" s="27"/>
      <c r="G122" s="27"/>
      <c r="H122" s="27"/>
      <c r="I122" s="34"/>
    </row>
    <row r="123" spans="1:9" ht="16.5" hidden="1" thickTop="1" x14ac:dyDescent="0.25">
      <c r="A123" s="52">
        <v>40087</v>
      </c>
      <c r="B123" s="54">
        <v>18</v>
      </c>
      <c r="C123" s="55">
        <v>91.7</v>
      </c>
      <c r="D123" s="16" t="s">
        <v>129</v>
      </c>
      <c r="E123" s="31"/>
      <c r="F123" s="27"/>
      <c r="G123" s="27"/>
      <c r="H123" s="27"/>
      <c r="I123" s="34"/>
    </row>
    <row r="124" spans="1:9" ht="16.5" hidden="1" thickTop="1" x14ac:dyDescent="0.25">
      <c r="A124" s="52">
        <v>40118</v>
      </c>
      <c r="B124" s="54">
        <v>16</v>
      </c>
      <c r="C124" s="55">
        <v>256.5</v>
      </c>
      <c r="D124" s="16" t="s">
        <v>130</v>
      </c>
      <c r="E124" s="31"/>
      <c r="F124" s="27"/>
      <c r="G124" s="27"/>
      <c r="H124" s="27"/>
      <c r="I124" s="34"/>
    </row>
    <row r="125" spans="1:9" ht="16.5" hidden="1" thickTop="1" x14ac:dyDescent="0.25">
      <c r="A125" s="52">
        <v>40148</v>
      </c>
      <c r="B125" s="54">
        <v>23</v>
      </c>
      <c r="C125" s="55">
        <v>117.8</v>
      </c>
      <c r="D125" s="16" t="s">
        <v>131</v>
      </c>
      <c r="E125" s="31"/>
      <c r="F125" s="27"/>
      <c r="G125" s="27"/>
      <c r="H125" s="27"/>
      <c r="I125" s="34"/>
    </row>
    <row r="126" spans="1:9" ht="16.5" hidden="1" thickTop="1" x14ac:dyDescent="0.25">
      <c r="A126" s="52">
        <v>40179</v>
      </c>
      <c r="B126" s="54">
        <v>16</v>
      </c>
      <c r="C126" s="55">
        <v>69.900000000000006</v>
      </c>
      <c r="D126" s="16" t="s">
        <v>132</v>
      </c>
      <c r="E126" s="31"/>
      <c r="F126" s="27"/>
      <c r="G126" s="27"/>
      <c r="H126" s="27"/>
      <c r="I126" s="34"/>
    </row>
    <row r="127" spans="1:9" ht="16.5" hidden="1" thickTop="1" x14ac:dyDescent="0.25">
      <c r="A127" s="52">
        <v>40210</v>
      </c>
      <c r="B127" s="54">
        <v>9</v>
      </c>
      <c r="C127" s="55">
        <v>171.9</v>
      </c>
      <c r="D127" s="16" t="s">
        <v>133</v>
      </c>
      <c r="E127" s="31"/>
      <c r="F127" s="27"/>
      <c r="G127" s="27"/>
      <c r="H127" s="27"/>
      <c r="I127" s="34"/>
    </row>
    <row r="128" spans="1:9" ht="16.5" hidden="1" thickTop="1" x14ac:dyDescent="0.25">
      <c r="A128" s="52">
        <v>40238</v>
      </c>
      <c r="B128" s="54">
        <v>10</v>
      </c>
      <c r="C128" s="55">
        <v>142.6</v>
      </c>
      <c r="D128" s="16" t="s">
        <v>134</v>
      </c>
      <c r="E128" s="31"/>
      <c r="F128" s="27"/>
      <c r="G128" s="27"/>
      <c r="H128" s="27"/>
      <c r="I128" s="34"/>
    </row>
    <row r="129" spans="1:9" ht="16.5" hidden="1" thickTop="1" x14ac:dyDescent="0.25">
      <c r="A129" s="52">
        <v>40269</v>
      </c>
      <c r="B129" s="54">
        <v>8</v>
      </c>
      <c r="C129" s="56">
        <v>721</v>
      </c>
      <c r="D129" s="16" t="s">
        <v>135</v>
      </c>
      <c r="E129" s="31"/>
      <c r="F129" s="27"/>
      <c r="G129" s="27"/>
      <c r="H129" s="27"/>
      <c r="I129" s="34"/>
    </row>
    <row r="130" spans="1:9" ht="16.5" hidden="1" thickTop="1" x14ac:dyDescent="0.25">
      <c r="A130" s="52">
        <v>40299</v>
      </c>
      <c r="B130" s="54">
        <v>6</v>
      </c>
      <c r="C130" s="56">
        <v>356.9</v>
      </c>
      <c r="D130" s="16" t="s">
        <v>136</v>
      </c>
      <c r="E130" s="31"/>
      <c r="F130" s="27"/>
      <c r="G130" s="27"/>
      <c r="H130" s="27"/>
      <c r="I130" s="34"/>
    </row>
    <row r="131" spans="1:9" ht="16.5" hidden="1" thickTop="1" x14ac:dyDescent="0.25">
      <c r="A131" s="52">
        <v>40330</v>
      </c>
      <c r="B131" s="54">
        <v>13</v>
      </c>
      <c r="C131" s="56">
        <v>277.5</v>
      </c>
      <c r="D131" s="16" t="s">
        <v>137</v>
      </c>
      <c r="E131" s="31"/>
      <c r="F131" s="27"/>
      <c r="G131" s="27"/>
      <c r="H131" s="27"/>
      <c r="I131" s="34"/>
    </row>
    <row r="132" spans="1:9" ht="16.5" hidden="1" thickTop="1" x14ac:dyDescent="0.25">
      <c r="A132" s="52">
        <v>40360</v>
      </c>
      <c r="B132" s="54">
        <v>11</v>
      </c>
      <c r="C132" s="56">
        <v>199.6</v>
      </c>
      <c r="D132" s="16" t="s">
        <v>138</v>
      </c>
      <c r="E132" s="31"/>
      <c r="F132" s="27"/>
      <c r="G132" s="27"/>
      <c r="H132" s="27"/>
      <c r="I132" s="34"/>
    </row>
    <row r="133" spans="1:9" ht="16.5" hidden="1" thickTop="1" x14ac:dyDescent="0.25">
      <c r="A133" s="52">
        <v>40391</v>
      </c>
      <c r="B133" s="54">
        <v>4</v>
      </c>
      <c r="C133" s="56">
        <v>2.2000000000000002</v>
      </c>
      <c r="D133" s="16" t="s">
        <v>139</v>
      </c>
      <c r="E133" s="31"/>
      <c r="F133" s="27"/>
      <c r="G133" s="27"/>
      <c r="H133" s="27"/>
      <c r="I133" s="34"/>
    </row>
    <row r="134" spans="1:9" ht="16.5" hidden="1" thickTop="1" x14ac:dyDescent="0.25">
      <c r="A134" s="52">
        <v>40422</v>
      </c>
      <c r="B134" s="54">
        <v>6</v>
      </c>
      <c r="C134" s="56">
        <v>174</v>
      </c>
      <c r="D134" s="16" t="s">
        <v>140</v>
      </c>
      <c r="E134" s="31"/>
      <c r="F134" s="27"/>
      <c r="G134" s="27"/>
      <c r="H134" s="27"/>
      <c r="I134" s="34"/>
    </row>
    <row r="135" spans="1:9" ht="16.5" hidden="1" thickTop="1" x14ac:dyDescent="0.25">
      <c r="A135" s="52">
        <v>40452</v>
      </c>
      <c r="B135" s="54">
        <v>16</v>
      </c>
      <c r="C135" s="56">
        <v>264.60000000000002</v>
      </c>
      <c r="D135" s="16" t="s">
        <v>141</v>
      </c>
      <c r="E135" s="31"/>
      <c r="F135" s="27"/>
      <c r="G135" s="27"/>
      <c r="H135" s="27"/>
      <c r="I135" s="34"/>
    </row>
    <row r="136" spans="1:9" ht="16.5" hidden="1" thickTop="1" x14ac:dyDescent="0.25">
      <c r="A136" s="52">
        <v>40483</v>
      </c>
      <c r="B136" s="54">
        <v>9</v>
      </c>
      <c r="C136" s="56">
        <v>384.4</v>
      </c>
      <c r="D136" s="16" t="s">
        <v>142</v>
      </c>
      <c r="E136" s="31"/>
      <c r="F136" s="27"/>
      <c r="G136" s="27"/>
      <c r="H136" s="27"/>
      <c r="I136" s="34"/>
    </row>
    <row r="137" spans="1:9" ht="16.5" hidden="1" thickTop="1" x14ac:dyDescent="0.25">
      <c r="A137" s="52">
        <v>40513</v>
      </c>
      <c r="B137" s="54">
        <v>10</v>
      </c>
      <c r="C137" s="56">
        <v>276.60000000000002</v>
      </c>
      <c r="D137" s="16" t="s">
        <v>143</v>
      </c>
      <c r="E137" s="31"/>
      <c r="F137" s="27"/>
      <c r="G137" s="27"/>
      <c r="H137" s="27"/>
      <c r="I137" s="34"/>
    </row>
    <row r="138" spans="1:9" ht="16.5" hidden="1" thickTop="1" x14ac:dyDescent="0.25">
      <c r="A138" s="52">
        <v>40544</v>
      </c>
      <c r="B138" s="54">
        <v>7</v>
      </c>
      <c r="C138" s="56">
        <v>299.2</v>
      </c>
      <c r="D138" s="16" t="s">
        <v>144</v>
      </c>
      <c r="E138" s="31"/>
      <c r="F138" s="27"/>
      <c r="G138" s="27"/>
      <c r="H138" s="27"/>
      <c r="I138" s="34"/>
    </row>
    <row r="139" spans="1:9" ht="16.5" hidden="1" thickTop="1" x14ac:dyDescent="0.25">
      <c r="A139" s="52">
        <v>40575</v>
      </c>
      <c r="B139" s="54">
        <v>4</v>
      </c>
      <c r="C139" s="56">
        <v>148</v>
      </c>
      <c r="D139" s="16" t="s">
        <v>145</v>
      </c>
      <c r="E139" s="31"/>
      <c r="F139" s="27"/>
      <c r="G139" s="27"/>
      <c r="H139" s="27"/>
      <c r="I139" s="34"/>
    </row>
    <row r="140" spans="1:9" ht="16.5" hidden="1" thickTop="1" x14ac:dyDescent="0.25">
      <c r="A140" s="52">
        <v>40603</v>
      </c>
      <c r="B140" s="54" t="s">
        <v>11</v>
      </c>
      <c r="C140" s="56" t="s">
        <v>11</v>
      </c>
      <c r="D140" s="16" t="s">
        <v>11</v>
      </c>
      <c r="E140" s="31"/>
      <c r="F140" s="27"/>
      <c r="G140" s="27"/>
      <c r="H140" s="27"/>
      <c r="I140" s="34"/>
    </row>
    <row r="141" spans="1:9" ht="16.5" hidden="1" thickTop="1" x14ac:dyDescent="0.25">
      <c r="A141" s="52">
        <v>40634</v>
      </c>
      <c r="B141" s="54">
        <v>5</v>
      </c>
      <c r="C141" s="56">
        <v>75.5</v>
      </c>
      <c r="D141" s="16" t="s">
        <v>146</v>
      </c>
      <c r="E141" s="31"/>
      <c r="F141" s="27"/>
      <c r="G141" s="27"/>
      <c r="H141" s="27"/>
      <c r="I141" s="34"/>
    </row>
    <row r="142" spans="1:9" ht="16.5" hidden="1" thickTop="1" x14ac:dyDescent="0.25">
      <c r="A142" s="52">
        <v>40664</v>
      </c>
      <c r="B142" s="54">
        <v>6</v>
      </c>
      <c r="C142" s="56">
        <v>331.6</v>
      </c>
      <c r="D142" s="16" t="s">
        <v>147</v>
      </c>
      <c r="E142" s="31"/>
      <c r="F142" s="27"/>
      <c r="G142" s="27"/>
      <c r="H142" s="27"/>
      <c r="I142" s="34"/>
    </row>
    <row r="143" spans="1:9" ht="16.5" hidden="1" thickTop="1" x14ac:dyDescent="0.25">
      <c r="A143" s="52">
        <v>40695</v>
      </c>
      <c r="B143" s="54">
        <v>21</v>
      </c>
      <c r="C143" s="56">
        <v>160.9</v>
      </c>
      <c r="D143" s="16" t="s">
        <v>148</v>
      </c>
      <c r="E143" s="31"/>
      <c r="F143" s="27"/>
      <c r="G143" s="27"/>
      <c r="H143" s="27"/>
      <c r="I143" s="34"/>
    </row>
    <row r="144" spans="1:9" ht="16.5" hidden="1" thickTop="1" x14ac:dyDescent="0.25">
      <c r="A144" s="52">
        <v>40725</v>
      </c>
      <c r="B144" s="54">
        <v>18</v>
      </c>
      <c r="C144" s="56">
        <v>464.1</v>
      </c>
      <c r="D144" s="16" t="s">
        <v>149</v>
      </c>
      <c r="E144" s="31"/>
      <c r="F144" s="27"/>
      <c r="G144" s="27"/>
      <c r="H144" s="27"/>
      <c r="I144" s="34"/>
    </row>
    <row r="145" spans="1:9" ht="16.5" hidden="1" thickTop="1" x14ac:dyDescent="0.25">
      <c r="A145" s="52">
        <v>40756</v>
      </c>
      <c r="B145" s="54">
        <v>6</v>
      </c>
      <c r="C145" s="56">
        <v>102.4</v>
      </c>
      <c r="D145" s="16" t="s">
        <v>150</v>
      </c>
      <c r="E145" s="31"/>
      <c r="F145" s="27"/>
      <c r="G145" s="27"/>
      <c r="H145" s="27"/>
      <c r="I145" s="34"/>
    </row>
    <row r="146" spans="1:9" ht="16.5" hidden="1" thickTop="1" x14ac:dyDescent="0.25">
      <c r="A146" s="52">
        <v>40787</v>
      </c>
      <c r="B146" s="54">
        <v>10</v>
      </c>
      <c r="C146" s="56">
        <v>175.9</v>
      </c>
      <c r="D146" s="16" t="s">
        <v>151</v>
      </c>
      <c r="E146" s="31"/>
      <c r="F146" s="27"/>
      <c r="G146" s="27"/>
      <c r="H146" s="27"/>
      <c r="I146" s="34"/>
    </row>
    <row r="147" spans="1:9" ht="16.5" hidden="1" thickTop="1" x14ac:dyDescent="0.25">
      <c r="A147" s="52">
        <v>40817</v>
      </c>
      <c r="B147" s="54">
        <v>20</v>
      </c>
      <c r="C147" s="56">
        <v>407.8</v>
      </c>
      <c r="D147" s="16" t="s">
        <v>152</v>
      </c>
      <c r="E147" s="31"/>
      <c r="F147" s="27"/>
      <c r="G147" s="27"/>
      <c r="H147" s="27"/>
      <c r="I147" s="34"/>
    </row>
    <row r="148" spans="1:9" ht="16.5" hidden="1" thickTop="1" x14ac:dyDescent="0.25">
      <c r="A148" s="52">
        <v>40848</v>
      </c>
      <c r="B148" s="54">
        <v>17</v>
      </c>
      <c r="C148" s="56">
        <v>126.3</v>
      </c>
      <c r="D148" s="16" t="s">
        <v>153</v>
      </c>
      <c r="E148" s="31"/>
      <c r="F148" s="27"/>
      <c r="G148" s="27"/>
      <c r="H148" s="27"/>
      <c r="I148" s="34"/>
    </row>
    <row r="149" spans="1:9" ht="16.5" hidden="1" thickTop="1" x14ac:dyDescent="0.25">
      <c r="A149" s="52">
        <v>40878</v>
      </c>
      <c r="B149" s="54">
        <v>11</v>
      </c>
      <c r="C149" s="56">
        <v>228.6</v>
      </c>
      <c r="D149" s="16" t="s">
        <v>154</v>
      </c>
      <c r="E149" s="31"/>
      <c r="F149" s="27"/>
      <c r="G149" s="27"/>
      <c r="H149" s="27"/>
      <c r="I149" s="34"/>
    </row>
    <row r="150" spans="1:9" ht="16.5" hidden="1" thickTop="1" x14ac:dyDescent="0.25">
      <c r="A150" s="52">
        <v>40909</v>
      </c>
      <c r="B150" s="54">
        <v>10</v>
      </c>
      <c r="C150" s="56">
        <v>163</v>
      </c>
      <c r="D150" s="16" t="s">
        <v>155</v>
      </c>
      <c r="E150" s="31"/>
      <c r="F150" s="27"/>
      <c r="G150" s="27"/>
      <c r="H150" s="27"/>
      <c r="I150" s="34"/>
    </row>
    <row r="151" spans="1:9" ht="16.5" hidden="1" thickTop="1" x14ac:dyDescent="0.25">
      <c r="A151" s="52">
        <v>40940</v>
      </c>
      <c r="B151" s="54">
        <v>7</v>
      </c>
      <c r="C151" s="56">
        <v>84.4</v>
      </c>
      <c r="D151" s="16" t="s">
        <v>156</v>
      </c>
      <c r="E151" s="31"/>
      <c r="F151" s="27"/>
      <c r="G151" s="27"/>
      <c r="H151" s="27"/>
      <c r="I151" s="34"/>
    </row>
    <row r="152" spans="1:9" ht="16.5" hidden="1" thickTop="1" x14ac:dyDescent="0.25">
      <c r="A152" s="52">
        <v>40969</v>
      </c>
      <c r="B152" s="54">
        <v>25</v>
      </c>
      <c r="C152" s="56">
        <v>318.39999999999998</v>
      </c>
      <c r="D152" s="16" t="s">
        <v>157</v>
      </c>
      <c r="E152" s="31"/>
      <c r="F152" s="27"/>
      <c r="G152" s="27"/>
      <c r="H152" s="27"/>
      <c r="I152" s="34"/>
    </row>
    <row r="153" spans="1:9" ht="16.5" hidden="1" thickTop="1" x14ac:dyDescent="0.25">
      <c r="A153" s="52">
        <v>41000</v>
      </c>
      <c r="B153" s="54">
        <v>31</v>
      </c>
      <c r="C153" s="46">
        <v>1063.3</v>
      </c>
      <c r="D153" s="16" t="s">
        <v>158</v>
      </c>
      <c r="E153" s="31"/>
      <c r="F153" s="27"/>
      <c r="G153" s="27"/>
      <c r="H153" s="27"/>
      <c r="I153" s="34"/>
    </row>
    <row r="154" spans="1:9" ht="16.5" hidden="1" thickTop="1" x14ac:dyDescent="0.25">
      <c r="A154" s="52">
        <v>41030</v>
      </c>
      <c r="B154" s="54">
        <v>13</v>
      </c>
      <c r="C154" s="46">
        <v>394.8</v>
      </c>
      <c r="D154" s="16" t="s">
        <v>159</v>
      </c>
      <c r="E154" s="31"/>
      <c r="F154" s="27"/>
      <c r="G154" s="27"/>
      <c r="H154" s="27"/>
      <c r="I154" s="34"/>
    </row>
    <row r="155" spans="1:9" ht="16.5" hidden="1" thickTop="1" x14ac:dyDescent="0.25">
      <c r="A155" s="52">
        <v>41061</v>
      </c>
      <c r="B155" s="54">
        <v>25</v>
      </c>
      <c r="C155" s="46">
        <v>891.5</v>
      </c>
      <c r="D155" s="16" t="s">
        <v>160</v>
      </c>
      <c r="E155" s="31"/>
      <c r="F155" s="27"/>
      <c r="G155" s="27"/>
      <c r="H155" s="27"/>
      <c r="I155" s="34"/>
    </row>
    <row r="156" spans="1:9" ht="16.5" hidden="1" thickTop="1" x14ac:dyDescent="0.25">
      <c r="A156" s="52">
        <v>41091</v>
      </c>
      <c r="B156" s="54">
        <v>30</v>
      </c>
      <c r="C156" s="46">
        <v>424.3</v>
      </c>
      <c r="D156" s="16" t="s">
        <v>161</v>
      </c>
      <c r="E156" s="31"/>
      <c r="F156" s="27"/>
      <c r="G156" s="27"/>
      <c r="H156" s="27"/>
      <c r="I156" s="34"/>
    </row>
    <row r="157" spans="1:9" ht="16.5" hidden="1" thickTop="1" x14ac:dyDescent="0.25">
      <c r="A157" s="52">
        <v>41122</v>
      </c>
      <c r="B157" s="54">
        <v>6</v>
      </c>
      <c r="C157" s="46">
        <v>103.2</v>
      </c>
      <c r="D157" s="16" t="s">
        <v>162</v>
      </c>
      <c r="E157" s="31"/>
      <c r="F157" s="27"/>
      <c r="G157" s="27"/>
      <c r="H157" s="27"/>
      <c r="I157" s="34"/>
    </row>
    <row r="158" spans="1:9" ht="16.5" hidden="1" thickTop="1" x14ac:dyDescent="0.25">
      <c r="A158" s="52">
        <v>41153</v>
      </c>
      <c r="B158" s="54">
        <v>20</v>
      </c>
      <c r="C158" s="46">
        <v>184.6</v>
      </c>
      <c r="D158" s="16" t="s">
        <v>163</v>
      </c>
      <c r="E158" s="31"/>
      <c r="F158" s="27"/>
      <c r="G158" s="27"/>
      <c r="H158" s="27"/>
      <c r="I158" s="34"/>
    </row>
    <row r="159" spans="1:9" ht="16.5" hidden="1" thickTop="1" x14ac:dyDescent="0.25">
      <c r="A159" s="52">
        <v>41183</v>
      </c>
      <c r="B159" s="54">
        <v>15</v>
      </c>
      <c r="C159" s="46">
        <v>217.4</v>
      </c>
      <c r="D159" s="16" t="s">
        <v>164</v>
      </c>
      <c r="E159" s="31"/>
      <c r="F159" s="27"/>
      <c r="G159" s="27"/>
      <c r="H159" s="27"/>
      <c r="I159" s="34"/>
    </row>
    <row r="160" spans="1:9" ht="16.5" hidden="1" thickTop="1" x14ac:dyDescent="0.25">
      <c r="A160" s="52">
        <v>41214</v>
      </c>
      <c r="B160" s="54">
        <v>11</v>
      </c>
      <c r="C160" s="46">
        <v>62.4</v>
      </c>
      <c r="D160" s="16" t="s">
        <v>165</v>
      </c>
      <c r="E160" s="31"/>
      <c r="F160" s="27"/>
      <c r="G160" s="27"/>
      <c r="H160" s="27"/>
      <c r="I160" s="34"/>
    </row>
    <row r="161" spans="1:9" ht="16.5" hidden="1" thickTop="1" x14ac:dyDescent="0.25">
      <c r="A161" s="52">
        <v>41244</v>
      </c>
      <c r="B161" s="54">
        <v>22</v>
      </c>
      <c r="C161" s="46">
        <v>406.7</v>
      </c>
      <c r="D161" s="16" t="s">
        <v>166</v>
      </c>
      <c r="E161" s="31"/>
      <c r="F161" s="27"/>
      <c r="G161" s="27"/>
      <c r="H161" s="27"/>
      <c r="I161" s="34"/>
    </row>
    <row r="162" spans="1:9" ht="16.5" hidden="1" thickTop="1" x14ac:dyDescent="0.25">
      <c r="A162" s="52">
        <v>41275</v>
      </c>
      <c r="B162" s="54">
        <v>40</v>
      </c>
      <c r="C162" s="46">
        <v>1828.7</v>
      </c>
      <c r="D162" s="16" t="s">
        <v>167</v>
      </c>
      <c r="E162" s="31"/>
      <c r="F162" s="27"/>
      <c r="G162" s="27"/>
      <c r="H162" s="27"/>
      <c r="I162" s="34"/>
    </row>
    <row r="163" spans="1:9" ht="16.5" hidden="1" thickTop="1" x14ac:dyDescent="0.25">
      <c r="A163" s="52">
        <v>41306</v>
      </c>
      <c r="B163" s="54">
        <v>22</v>
      </c>
      <c r="C163" s="46">
        <v>915</v>
      </c>
      <c r="D163" s="16" t="s">
        <v>168</v>
      </c>
      <c r="E163" s="31"/>
      <c r="F163" s="27"/>
      <c r="G163" s="27"/>
      <c r="H163" s="27"/>
      <c r="I163" s="34"/>
    </row>
    <row r="164" spans="1:9" ht="16.5" hidden="1" thickTop="1" x14ac:dyDescent="0.25">
      <c r="A164" s="52">
        <v>41334</v>
      </c>
      <c r="B164" s="54">
        <v>22</v>
      </c>
      <c r="C164" s="46">
        <v>1904.6</v>
      </c>
      <c r="D164" s="16" t="s">
        <v>169</v>
      </c>
      <c r="E164" s="31"/>
      <c r="F164" s="27"/>
      <c r="G164" s="27"/>
      <c r="H164" s="27"/>
      <c r="I164" s="34"/>
    </row>
    <row r="165" spans="1:9" ht="16.5" hidden="1" thickTop="1" x14ac:dyDescent="0.25">
      <c r="A165" s="52">
        <v>41365</v>
      </c>
      <c r="B165" s="54">
        <v>29</v>
      </c>
      <c r="C165" s="46">
        <v>800.6</v>
      </c>
      <c r="D165" s="16" t="s">
        <v>170</v>
      </c>
      <c r="E165" s="31"/>
      <c r="F165" s="27"/>
      <c r="G165" s="27"/>
      <c r="H165" s="27"/>
      <c r="I165" s="34"/>
    </row>
    <row r="166" spans="1:9" ht="16.5" hidden="1" thickTop="1" x14ac:dyDescent="0.25">
      <c r="A166" s="52">
        <v>41395</v>
      </c>
      <c r="B166" s="54">
        <v>9</v>
      </c>
      <c r="C166" s="46">
        <v>387.8</v>
      </c>
      <c r="D166" s="16" t="s">
        <v>171</v>
      </c>
      <c r="E166" s="31"/>
      <c r="F166" s="27"/>
      <c r="G166" s="27"/>
      <c r="H166" s="27"/>
      <c r="I166" s="34"/>
    </row>
    <row r="167" spans="1:9" ht="15.75" hidden="1" customHeight="1" thickTop="1" x14ac:dyDescent="0.25">
      <c r="A167" s="52">
        <v>41426</v>
      </c>
      <c r="B167" s="54">
        <v>25</v>
      </c>
      <c r="C167" s="46">
        <v>1318.7</v>
      </c>
      <c r="D167" s="16" t="s">
        <v>172</v>
      </c>
      <c r="E167" s="31"/>
      <c r="F167" s="27"/>
      <c r="G167" s="27"/>
      <c r="H167" s="27"/>
      <c r="I167" s="34"/>
    </row>
    <row r="168" spans="1:9" ht="15" hidden="1" customHeight="1" x14ac:dyDescent="0.25">
      <c r="A168" s="52">
        <v>41456</v>
      </c>
      <c r="B168" s="57"/>
      <c r="C168" s="58"/>
      <c r="D168" s="57"/>
      <c r="E168" s="31"/>
      <c r="F168" s="32"/>
      <c r="G168" s="27"/>
      <c r="H168" s="27"/>
    </row>
    <row r="169" spans="1:9" ht="15" hidden="1" customHeight="1" x14ac:dyDescent="0.25">
      <c r="A169" s="52">
        <v>41487</v>
      </c>
      <c r="B169" s="57"/>
      <c r="C169" s="58"/>
      <c r="D169" s="57"/>
      <c r="E169" s="31"/>
      <c r="F169" s="32"/>
      <c r="G169" s="27"/>
      <c r="H169" s="27"/>
    </row>
    <row r="170" spans="1:9" ht="15" hidden="1" customHeight="1" x14ac:dyDescent="0.25">
      <c r="A170" s="52">
        <v>41518</v>
      </c>
      <c r="B170" s="57"/>
      <c r="C170" s="58"/>
      <c r="D170" s="57"/>
      <c r="E170" s="31"/>
      <c r="F170" s="32"/>
      <c r="G170" s="27"/>
      <c r="H170" s="27"/>
    </row>
    <row r="171" spans="1:9" ht="20.25" hidden="1" customHeight="1" thickTop="1" x14ac:dyDescent="0.25">
      <c r="A171" s="52">
        <v>41456</v>
      </c>
      <c r="B171" s="54">
        <v>11</v>
      </c>
      <c r="C171" s="55">
        <v>44.7</v>
      </c>
      <c r="D171" s="54" t="s">
        <v>173</v>
      </c>
      <c r="E171" s="31"/>
      <c r="F171" s="32"/>
      <c r="G171" s="27"/>
      <c r="H171" s="27"/>
    </row>
    <row r="172" spans="1:9" ht="20.25" hidden="1" customHeight="1" thickTop="1" x14ac:dyDescent="0.25">
      <c r="A172" s="52">
        <v>41487</v>
      </c>
      <c r="B172" s="54">
        <v>4</v>
      </c>
      <c r="C172" s="55">
        <v>17.2</v>
      </c>
      <c r="D172" s="54" t="s">
        <v>174</v>
      </c>
      <c r="E172" s="31"/>
      <c r="F172" s="32"/>
      <c r="G172" s="27"/>
      <c r="H172" s="27"/>
    </row>
    <row r="173" spans="1:9" ht="20.25" hidden="1" customHeight="1" thickTop="1" x14ac:dyDescent="0.25">
      <c r="A173" s="52">
        <v>41518</v>
      </c>
      <c r="B173" s="54">
        <v>16</v>
      </c>
      <c r="C173" s="55">
        <v>595.20000000000005</v>
      </c>
      <c r="D173" s="54" t="s">
        <v>175</v>
      </c>
      <c r="E173" s="31"/>
      <c r="F173" s="32"/>
      <c r="G173" s="27"/>
      <c r="H173" s="27"/>
    </row>
    <row r="174" spans="1:9" ht="20.25" hidden="1" customHeight="1" thickTop="1" x14ac:dyDescent="0.25">
      <c r="A174" s="52">
        <v>41548</v>
      </c>
      <c r="B174" s="54">
        <v>1</v>
      </c>
      <c r="C174" s="55">
        <v>1.1000000000000001</v>
      </c>
      <c r="D174" s="59">
        <v>2.4</v>
      </c>
      <c r="E174" s="31"/>
      <c r="F174" s="32"/>
      <c r="G174" s="27"/>
      <c r="H174" s="27"/>
    </row>
    <row r="175" spans="1:9" ht="20.25" hidden="1" customHeight="1" thickTop="1" x14ac:dyDescent="0.25">
      <c r="A175" s="52">
        <v>41579</v>
      </c>
      <c r="B175" s="54">
        <v>9</v>
      </c>
      <c r="C175" s="55">
        <v>339.8</v>
      </c>
      <c r="D175" s="59" t="s">
        <v>176</v>
      </c>
      <c r="E175" s="31"/>
      <c r="F175" s="32"/>
      <c r="G175" s="27"/>
      <c r="H175" s="27"/>
    </row>
    <row r="176" spans="1:9" ht="20.25" hidden="1" customHeight="1" thickTop="1" x14ac:dyDescent="0.25">
      <c r="A176" s="52">
        <v>41609</v>
      </c>
      <c r="B176" s="54">
        <v>16</v>
      </c>
      <c r="C176" s="55">
        <v>110.7</v>
      </c>
      <c r="D176" s="59" t="s">
        <v>177</v>
      </c>
      <c r="E176" s="31"/>
      <c r="F176" s="32"/>
      <c r="G176" s="27"/>
      <c r="H176" s="27"/>
    </row>
    <row r="177" spans="1:8" ht="20.25" hidden="1" customHeight="1" thickTop="1" x14ac:dyDescent="0.25">
      <c r="A177" s="52">
        <v>41640</v>
      </c>
      <c r="B177" s="54">
        <v>11</v>
      </c>
      <c r="C177" s="55">
        <v>430.6</v>
      </c>
      <c r="D177" s="59" t="s">
        <v>178</v>
      </c>
      <c r="E177" s="31"/>
      <c r="F177" s="32"/>
      <c r="G177" s="27"/>
      <c r="H177" s="27"/>
    </row>
    <row r="178" spans="1:8" ht="20.25" hidden="1" customHeight="1" thickTop="1" x14ac:dyDescent="0.25">
      <c r="A178" s="52">
        <v>41671</v>
      </c>
      <c r="B178" s="54">
        <v>17</v>
      </c>
      <c r="C178" s="55">
        <v>527.20000000000005</v>
      </c>
      <c r="D178" s="59" t="s">
        <v>179</v>
      </c>
      <c r="E178" s="31"/>
      <c r="F178" s="32"/>
      <c r="G178" s="27"/>
      <c r="H178" s="27"/>
    </row>
    <row r="179" spans="1:8" ht="20.25" hidden="1" customHeight="1" thickTop="1" x14ac:dyDescent="0.25">
      <c r="A179" s="52">
        <v>41699</v>
      </c>
      <c r="B179" s="54">
        <v>8</v>
      </c>
      <c r="C179" s="55">
        <v>830</v>
      </c>
      <c r="D179" s="59" t="s">
        <v>180</v>
      </c>
      <c r="E179" s="31"/>
      <c r="F179" s="32"/>
      <c r="G179" s="27"/>
      <c r="H179" s="27"/>
    </row>
    <row r="180" spans="1:8" ht="20.25" hidden="1" customHeight="1" thickTop="1" x14ac:dyDescent="0.25">
      <c r="A180" s="52">
        <v>41730</v>
      </c>
      <c r="B180" s="54">
        <v>30</v>
      </c>
      <c r="C180" s="60">
        <v>1546.4</v>
      </c>
      <c r="D180" s="59" t="s">
        <v>181</v>
      </c>
      <c r="E180" s="31"/>
      <c r="F180" s="32"/>
      <c r="G180" s="27"/>
      <c r="H180" s="27"/>
    </row>
    <row r="181" spans="1:8" ht="20.25" hidden="1" customHeight="1" thickTop="1" x14ac:dyDescent="0.25">
      <c r="A181" s="52">
        <v>41760</v>
      </c>
      <c r="B181" s="54">
        <v>15</v>
      </c>
      <c r="C181" s="60">
        <v>1237.7</v>
      </c>
      <c r="D181" s="59" t="s">
        <v>182</v>
      </c>
      <c r="E181" s="31"/>
      <c r="F181" s="32"/>
      <c r="G181" s="27"/>
      <c r="H181" s="27"/>
    </row>
    <row r="182" spans="1:8" ht="20.25" hidden="1" customHeight="1" thickTop="1" x14ac:dyDescent="0.25">
      <c r="A182" s="52">
        <v>41791</v>
      </c>
      <c r="B182" s="54">
        <v>20</v>
      </c>
      <c r="C182" s="60">
        <f>1556.3+8.1</f>
        <v>1564.3999999999999</v>
      </c>
      <c r="D182" s="59" t="s">
        <v>183</v>
      </c>
      <c r="E182" s="31"/>
      <c r="F182" s="32"/>
      <c r="G182" s="27"/>
      <c r="H182" s="27"/>
    </row>
    <row r="183" spans="1:8" ht="20.25" hidden="1" customHeight="1" thickTop="1" x14ac:dyDescent="0.25">
      <c r="A183" s="52">
        <v>41821</v>
      </c>
      <c r="B183" s="54">
        <v>30</v>
      </c>
      <c r="C183" s="60">
        <v>1580.2</v>
      </c>
      <c r="D183" s="59" t="s">
        <v>184</v>
      </c>
      <c r="E183" s="31"/>
      <c r="F183" s="32"/>
      <c r="G183" s="27"/>
      <c r="H183" s="27"/>
    </row>
    <row r="184" spans="1:8" ht="20.25" customHeight="1" thickTop="1" x14ac:dyDescent="0.25">
      <c r="A184" s="52">
        <v>41852</v>
      </c>
      <c r="B184" s="54">
        <v>19</v>
      </c>
      <c r="C184" s="60">
        <v>1068.5999999999999</v>
      </c>
      <c r="D184" s="59" t="s">
        <v>185</v>
      </c>
      <c r="E184" s="31"/>
      <c r="F184" s="32"/>
      <c r="G184" s="27"/>
      <c r="H184" s="27"/>
    </row>
    <row r="185" spans="1:8" ht="20.25" customHeight="1" x14ac:dyDescent="0.25">
      <c r="A185" s="52">
        <v>41883</v>
      </c>
      <c r="B185" s="54">
        <v>5</v>
      </c>
      <c r="C185" s="60">
        <v>223.1</v>
      </c>
      <c r="D185" s="59" t="s">
        <v>186</v>
      </c>
      <c r="E185" s="31"/>
      <c r="F185" s="32"/>
      <c r="G185" s="27"/>
      <c r="H185" s="27"/>
    </row>
    <row r="186" spans="1:8" ht="20.25" customHeight="1" x14ac:dyDescent="0.25">
      <c r="A186" s="52">
        <v>41913</v>
      </c>
      <c r="B186" s="54">
        <v>14</v>
      </c>
      <c r="C186" s="60">
        <v>999.6</v>
      </c>
      <c r="D186" s="59" t="s">
        <v>187</v>
      </c>
      <c r="E186" s="31"/>
      <c r="F186" s="32"/>
      <c r="G186" s="27"/>
      <c r="H186" s="27"/>
    </row>
    <row r="187" spans="1:8" ht="20.25" customHeight="1" x14ac:dyDescent="0.25">
      <c r="A187" s="52">
        <v>41944</v>
      </c>
      <c r="B187" s="54">
        <v>16</v>
      </c>
      <c r="C187" s="60">
        <v>1149.8</v>
      </c>
      <c r="D187" s="59" t="s">
        <v>188</v>
      </c>
      <c r="E187" s="31"/>
      <c r="F187" s="32"/>
      <c r="G187" s="27"/>
      <c r="H187" s="27"/>
    </row>
    <row r="188" spans="1:8" ht="20.25" customHeight="1" x14ac:dyDescent="0.25">
      <c r="A188" s="52">
        <v>41974</v>
      </c>
      <c r="B188" s="54">
        <v>12</v>
      </c>
      <c r="C188" s="60">
        <v>516.20000000000005</v>
      </c>
      <c r="D188" s="59" t="s">
        <v>189</v>
      </c>
      <c r="E188" s="31"/>
      <c r="F188" s="32"/>
      <c r="G188" s="27"/>
      <c r="H188" s="27"/>
    </row>
    <row r="189" spans="1:8" ht="20.25" customHeight="1" x14ac:dyDescent="0.25">
      <c r="A189" s="52">
        <v>42005</v>
      </c>
      <c r="B189" s="54">
        <v>3</v>
      </c>
      <c r="C189" s="60">
        <v>210</v>
      </c>
      <c r="D189" s="59" t="s">
        <v>190</v>
      </c>
      <c r="E189" s="31"/>
      <c r="F189" s="32"/>
      <c r="G189" s="27"/>
      <c r="H189" s="27"/>
    </row>
    <row r="190" spans="1:8" ht="20.25" customHeight="1" x14ac:dyDescent="0.25">
      <c r="A190" s="52">
        <v>42036</v>
      </c>
      <c r="B190" s="54">
        <v>33</v>
      </c>
      <c r="C190" s="60">
        <v>1374.8</v>
      </c>
      <c r="D190" s="59" t="s">
        <v>191</v>
      </c>
      <c r="E190" s="31"/>
      <c r="F190" s="32"/>
      <c r="G190" s="27"/>
      <c r="H190" s="27"/>
    </row>
    <row r="191" spans="1:8" ht="20.25" customHeight="1" x14ac:dyDescent="0.25">
      <c r="A191" s="52">
        <v>42064</v>
      </c>
      <c r="B191" s="54">
        <v>19</v>
      </c>
      <c r="C191" s="60">
        <v>894.1</v>
      </c>
      <c r="D191" s="59" t="s">
        <v>192</v>
      </c>
      <c r="E191" s="31"/>
      <c r="F191" s="32"/>
      <c r="G191" s="27"/>
      <c r="H191" s="27"/>
    </row>
    <row r="192" spans="1:8" ht="20.25" customHeight="1" x14ac:dyDescent="0.25">
      <c r="A192" s="52">
        <v>42095</v>
      </c>
      <c r="B192" s="54">
        <v>26</v>
      </c>
      <c r="C192" s="60">
        <v>1924.9</v>
      </c>
      <c r="D192" s="59" t="s">
        <v>193</v>
      </c>
      <c r="E192" s="31"/>
      <c r="F192" s="32"/>
      <c r="G192" s="27"/>
      <c r="H192" s="27"/>
    </row>
    <row r="193" spans="1:8" ht="20.25" customHeight="1" x14ac:dyDescent="0.25">
      <c r="A193" s="52">
        <v>42125</v>
      </c>
      <c r="B193" s="54">
        <v>7</v>
      </c>
      <c r="C193" s="60">
        <v>433.8</v>
      </c>
      <c r="D193" s="59" t="s">
        <v>194</v>
      </c>
      <c r="E193" s="31"/>
      <c r="F193" s="32"/>
      <c r="G193" s="27"/>
      <c r="H193" s="27"/>
    </row>
    <row r="194" spans="1:8" ht="20.25" customHeight="1" x14ac:dyDescent="0.25">
      <c r="A194" s="52">
        <v>42156</v>
      </c>
      <c r="B194" s="54">
        <v>29</v>
      </c>
      <c r="C194" s="60">
        <v>1436.1</v>
      </c>
      <c r="D194" s="59" t="s">
        <v>195</v>
      </c>
      <c r="E194" s="31"/>
      <c r="F194" s="32"/>
      <c r="G194" s="27"/>
      <c r="H194" s="27"/>
    </row>
    <row r="195" spans="1:8" ht="20.25" customHeight="1" x14ac:dyDescent="0.25">
      <c r="A195" s="52">
        <v>42186</v>
      </c>
      <c r="B195" s="54">
        <v>48</v>
      </c>
      <c r="C195" s="60">
        <v>2472.6</v>
      </c>
      <c r="D195" s="59" t="s">
        <v>196</v>
      </c>
      <c r="E195" s="31"/>
      <c r="F195" s="32"/>
      <c r="G195" s="27"/>
      <c r="H195" s="27"/>
    </row>
    <row r="196" spans="1:8" ht="20.25" customHeight="1" thickBot="1" x14ac:dyDescent="0.3">
      <c r="A196" s="61">
        <v>42217</v>
      </c>
      <c r="B196" s="21">
        <v>16</v>
      </c>
      <c r="C196" s="62">
        <v>571.29999999999995</v>
      </c>
      <c r="D196" s="63" t="s">
        <v>29</v>
      </c>
      <c r="E196" s="31"/>
      <c r="F196" s="32"/>
      <c r="G196" s="27"/>
      <c r="H196" s="27"/>
    </row>
    <row r="197" spans="1:8" ht="13.5" customHeight="1" x14ac:dyDescent="0.25">
      <c r="A197" s="64"/>
      <c r="B197" s="64"/>
      <c r="C197" s="64"/>
      <c r="D197" s="65"/>
      <c r="E197" s="31"/>
      <c r="F197" s="32"/>
      <c r="G197" s="27"/>
      <c r="H197" s="27"/>
    </row>
    <row r="198" spans="1:8" ht="13.5" customHeight="1" x14ac:dyDescent="0.25">
      <c r="A198" s="66" t="s">
        <v>197</v>
      </c>
      <c r="B198" s="64"/>
      <c r="C198" s="64"/>
      <c r="D198" s="65"/>
      <c r="E198" s="31"/>
      <c r="F198" s="32"/>
      <c r="G198" s="27"/>
      <c r="H198" s="27"/>
    </row>
    <row r="199" spans="1:8" ht="15" customHeight="1" x14ac:dyDescent="0.25">
      <c r="A199" s="28" t="s">
        <v>30</v>
      </c>
      <c r="B199" s="29"/>
      <c r="C199" s="29"/>
      <c r="D199" s="30"/>
      <c r="E199" s="31"/>
      <c r="F199" s="32"/>
      <c r="G199" s="27"/>
      <c r="H199" s="27"/>
    </row>
  </sheetData>
  <mergeCells count="1">
    <mergeCell ref="A17:B17"/>
  </mergeCells>
  <printOptions horizontalCentered="1"/>
  <pageMargins left="0.27559055118110237" right="0" top="0.55118110236220474" bottom="0" header="0.15748031496062992" footer="0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25a-b</vt:lpstr>
      <vt:lpstr>'25a-b'!Print_Area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Thancanamootoo</dc:creator>
  <cp:lastModifiedBy>M Thancanamootoo</cp:lastModifiedBy>
  <dcterms:created xsi:type="dcterms:W3CDTF">2015-09-08T07:37:00Z</dcterms:created>
  <dcterms:modified xsi:type="dcterms:W3CDTF">2015-09-14T05:45:23Z</dcterms:modified>
</cp:coreProperties>
</file>