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cs\BULLETIN\2015\August 2015\"/>
    </mc:Choice>
  </mc:AlternateContent>
  <bookViews>
    <workbookView xWindow="240" yWindow="45" windowWidth="20730" windowHeight="10035"/>
  </bookViews>
  <sheets>
    <sheet name="23-24" sheetId="27" r:id="rId1"/>
  </sheets>
  <externalReferences>
    <externalReference r:id="rId2"/>
  </externalReferences>
  <definedNames>
    <definedName name="_xlnm.Database">'[1]Table-1'!#REF!</definedName>
    <definedName name="_xlnm.Print_Area" localSheetId="0">'23-24'!$A$1:$K$44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F15" i="27" l="1"/>
  <c r="D40" i="27" l="1"/>
  <c r="E40" i="27"/>
  <c r="C40" i="27"/>
  <c r="B40" i="27"/>
  <c r="F39" i="27"/>
  <c r="F14" i="27" l="1"/>
  <c r="F13" i="27" l="1"/>
  <c r="F12" i="27" l="1"/>
  <c r="F11" i="27" l="1"/>
  <c r="F38" i="27" l="1"/>
  <c r="F37" i="27"/>
  <c r="F36" i="27"/>
  <c r="F35" i="27"/>
  <c r="F34" i="27"/>
  <c r="F33" i="27"/>
  <c r="F32" i="27"/>
  <c r="F31" i="27"/>
  <c r="F30" i="27"/>
  <c r="F29" i="27"/>
  <c r="F28" i="27"/>
  <c r="F27" i="27"/>
  <c r="F26" i="27"/>
  <c r="F25" i="27"/>
  <c r="F24" i="27"/>
  <c r="F16" i="27"/>
  <c r="F10" i="27"/>
  <c r="F9" i="27"/>
  <c r="F8" i="27"/>
  <c r="F7" i="27"/>
  <c r="F6" i="27"/>
  <c r="F5" i="27"/>
  <c r="F4" i="27"/>
  <c r="F40" i="27" l="1"/>
</calcChain>
</file>

<file path=xl/sharedStrings.xml><?xml version="1.0" encoding="utf-8"?>
<sst xmlns="http://schemas.openxmlformats.org/spreadsheetml/2006/main" count="74" uniqueCount="29">
  <si>
    <t>-</t>
  </si>
  <si>
    <t>TOTAL</t>
  </si>
  <si>
    <t>(Rs million)</t>
  </si>
  <si>
    <t xml:space="preserve">Treasury Bills  </t>
  </si>
  <si>
    <t>Treasury Notes</t>
  </si>
  <si>
    <t>5-Year GoM Bonds</t>
  </si>
  <si>
    <t xml:space="preserve">MDLS/GOM Bonds  </t>
  </si>
  <si>
    <t>Note: Figures may not add up to totals due to rounding.</t>
  </si>
  <si>
    <t>Source:Accounting and Budgeting Division.</t>
  </si>
  <si>
    <t>MDLS/GOM Bonds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</si>
  <si>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</si>
  <si>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</si>
  <si>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</si>
  <si>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</si>
  <si>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</si>
  <si>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</si>
  <si>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</si>
  <si>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</si>
  <si>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</si>
  <si>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</si>
  <si>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</si>
  <si>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</si>
  <si>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</si>
  <si>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</si>
  <si>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</si>
  <si>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Including Government of Mauritius Savings Certificates, Notes and Bonds</t>
  </si>
  <si>
    <t>2030-31</t>
  </si>
  <si>
    <t>Table 23: Outstanding Government of Mauritius Securities: August 2014 to August 2015</t>
  </si>
  <si>
    <t>Table 24: Maturity Structure of Government of Mauritius Securities on issue at end August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</si>
</sst>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&quot;£&quot;#,##0;\-&quot;£&quot;#,##0"/>
    <numFmt numFmtId="167" formatCode="&quot;$&quot;#,##0;[Red]\-&quot;$&quot;#,##0"/>
    <numFmt numFmtId="168" formatCode="#,##0.00_);\(#,##0.00\);&quot;- &quot;"/>
    <numFmt numFmtId="169" formatCode="#,##0.00&quot; kr&quot;;[Red]&quot;-&quot;#,##0.00&quot; kr&quot;"/>
    <numFmt numFmtId="170" formatCode="_ * #,##0.00_ ;_ * \-#,##0.00_ ;_ * &quot;-&quot;??_ ;_ @_ "/>
    <numFmt numFmtId="171" formatCode="_ * #,##0_ ;_ * \-#,##0_ ;_ * &quot;-&quot;_ ;_ @_ "/>
    <numFmt numFmtId="172" formatCode="0.0_)\%;\(0.0\)\%;0.0_)\%;@_)_%"/>
    <numFmt numFmtId="173" formatCode="#,##0.0_)_%;\(#,##0.0\)_%;0.0_)_%;@_)_%"/>
    <numFmt numFmtId="174" formatCode="#,##0.0_);\(#,##0.0\);#,##0.0_);@_)"/>
    <numFmt numFmtId="175" formatCode="&quot;$&quot;_(#,##0.00_);&quot;$&quot;\(#,##0.00\);&quot;$&quot;_(0.00_);@_)"/>
    <numFmt numFmtId="176" formatCode="#,##0.00_);\(#,##0.00\);0.00_);@_)"/>
    <numFmt numFmtId="177" formatCode="0.000000"/>
    <numFmt numFmtId="178" formatCode="\€_(#,##0.00_);\€\(#,##0.00\);\€_(0.00_);@_)"/>
    <numFmt numFmtId="179" formatCode="#,##0_)\x;\(#,##0\)\x;0_)\x;@_)_x"/>
    <numFmt numFmtId="180" formatCode="#,##0_)_x;\(#,##0\)_x;0_)_x;@_)_x"/>
    <numFmt numFmtId="181" formatCode="#\ ??/32"/>
    <numFmt numFmtId="182" formatCode="&quot;$&quot;#,##0"/>
    <numFmt numFmtId="183" formatCode="&quot;$&quot;#,##0_);[Red]\(&quot;$&quot;#,##0\);&quot;-&quot;"/>
    <numFmt numFmtId="184" formatCode="&quot;$&quot;#,##0_%_);\(&quot;$&quot;#,##0\)_%;&quot;$&quot;#,##0_%_);@_%_)"/>
    <numFmt numFmtId="185" formatCode="General_)"/>
    <numFmt numFmtId="186" formatCode="0.000%"/>
    <numFmt numFmtId="187" formatCode="&quot;$&quot;#.##"/>
    <numFmt numFmtId="188" formatCode="#,##0.00;\-#,##0.00;&quot;-&quot;"/>
    <numFmt numFmtId="189" formatCode="#,##0%;\-#,##0%;&quot;- &quot;"/>
    <numFmt numFmtId="190" formatCode="#,##0.0%;\-#,##0.0%;&quot;- &quot;"/>
    <numFmt numFmtId="191" formatCode="#,##0.00%;\-#,##0.00%;&quot;- &quot;"/>
    <numFmt numFmtId="192" formatCode="#,##0;\-#,##0;&quot;-&quot;"/>
    <numFmt numFmtId="193" formatCode="#,##0.0;\-#,##0.0;&quot;-&quot;"/>
    <numFmt numFmtId="194" formatCode="_-* #,##0_-;\-* #,##0_-;_-* &quot;-&quot;_-;_-@_-"/>
    <numFmt numFmtId="195" formatCode="_(&quot;$&quot;* #,##0.0_);_(&quot;$&quot;* \(#,##0.0\);_(&quot;$&quot;* \-_);_(@_)"/>
    <numFmt numFmtId="196" formatCode="_(&quot;£&quot;* #,##0_);_(&quot;£&quot;* \(#,##0\);_(&quot;£&quot;* &quot;-&quot;_);_(@_)"/>
    <numFmt numFmtId="197" formatCode="#,##0\ ;\(#,##0\)"/>
    <numFmt numFmtId="198" formatCode="\£#,##0_);[Red]\(\£#,##0\)"/>
    <numFmt numFmtId="199" formatCode="_-&quot;$&quot;* #,##0.00_-;\-&quot;$&quot;* #,##0.00_-;_-&quot;$&quot;* &quot;-&quot;??_-;_-@_-"/>
    <numFmt numFmtId="200" formatCode="_-&quot;£&quot;* #,##0.00_-;\-&quot;£&quot;* #,##0.00_-;_-&quot;£&quot;* &quot;-&quot;??_-;_-@_-"/>
    <numFmt numFmtId="201" formatCode="0.00&quot;%&quot;"/>
    <numFmt numFmtId="202" formatCode="0&quot;%&quot;"/>
    <numFmt numFmtId="203" formatCode="dd\-mmm\-yy_)"/>
    <numFmt numFmtId="204" formatCode="[$-409]d\-mmm\-yy;@"/>
    <numFmt numFmtId="205" formatCode="#,##0&quot;?&quot;_);[Red]\(#,##0&quot;?&quot;\)"/>
    <numFmt numFmtId="206" formatCode="0.000"/>
    <numFmt numFmtId="207" formatCode="_-[$€-2]* #,##0.00_-;\-[$€-2]* #,##0.00_-;_-[$€-2]* &quot;-&quot;??_-"/>
    <numFmt numFmtId="208" formatCode="0.000000_)"/>
    <numFmt numFmtId="209" formatCode="&quot;£&quot;#,##0.00;\-&quot;£&quot;#,##0.00"/>
    <numFmt numFmtId="210" formatCode="mm/dd/yyyy"/>
    <numFmt numFmtId="211" formatCode="dd\-mmm\-yy\ hh:mm:ss"/>
    <numFmt numFmtId="212" formatCode="0.0000"/>
    <numFmt numFmtId="213" formatCode="#,##0.0"/>
    <numFmt numFmtId="214" formatCode="[Red]&quot;stale hdle&quot;;[Red]\-0;[Red]&quot;stale hdle&quot;"/>
    <numFmt numFmtId="215" formatCode="#,##0\ ;\(#,##0\);\ \-\ \ \ \ "/>
    <numFmt numFmtId="216" formatCode="#,##0.000;\(#,##0.000\)"/>
    <numFmt numFmtId="217" formatCode="_-* #,##0\ _€_-;\-* #,##0\ _€_-;_-* &quot;-&quot;\ _€_-;_-@_-"/>
    <numFmt numFmtId="218" formatCode="_-* #,##0.00\ _€_-;\-* #,##0.00\ _€_-;_-* &quot;-&quot;??\ _€_-;_-@_-"/>
    <numFmt numFmtId="219" formatCode="#,###,###.000"/>
    <numFmt numFmtId="220" formatCode="###,###,##0.0"/>
    <numFmt numFmtId="221" formatCode="_-* #,##0\ &quot;€&quot;_-;\-* #,##0\ &quot;€&quot;_-;_-* &quot;-&quot;\ &quot;€&quot;_-;_-@_-"/>
    <numFmt numFmtId="222" formatCode="_-* #,##0.00\ &quot;€&quot;_-;\-* #,##0.00\ &quot;€&quot;_-;_-* &quot;-&quot;??\ &quot;€&quot;_-;_-@_-"/>
    <numFmt numFmtId="223" formatCode="_ * #,##0.00\ _ ;_ * \(#,##0.00\)_ ;_ * &quot;-&quot;??_ ;_ @_ "/>
    <numFmt numFmtId="224" formatCode="0.00_)"/>
    <numFmt numFmtId="225" formatCode="#,##0.0\ ;\(#,##0.0\)"/>
    <numFmt numFmtId="226" formatCode="#,##0\ \ \ ;\(#,##0\)\ \ "/>
    <numFmt numFmtId="227" formatCode="0%;\(0%\)"/>
    <numFmt numFmtId="228" formatCode="#,##0.0\%_);\(#,##0.0\%\);#,##0.0\%_);@_)"/>
    <numFmt numFmtId="229" formatCode="#,##0.0_);\(#,##0.0\)"/>
    <numFmt numFmtId="230" formatCode="mm/dd/yy"/>
    <numFmt numFmtId="231" formatCode="0.0000%"/>
    <numFmt numFmtId="232" formatCode="m/d/yy\ h:mm:ss"/>
    <numFmt numFmtId="233" formatCode="[$-409]d\-mmm\-yyyy;@"/>
    <numFmt numFmtId="234" formatCode="#,###,;\(#,###,\)"/>
    <numFmt numFmtId="235" formatCode="#,##0.0000"/>
    <numFmt numFmtId="236" formatCode="0.0"/>
    <numFmt numFmtId="237" formatCode="0.00;\-0.00"/>
    <numFmt numFmtId="238" formatCode="d\-mmm\-yyyy"/>
    <numFmt numFmtId="239" formatCode="\ \ @"/>
    <numFmt numFmtId="240" formatCode="\ \ \ \ @"/>
    <numFmt numFmtId="241" formatCode="#.##%"/>
    <numFmt numFmtId="242" formatCode="#,##0.00;[Red]#,##0.00"/>
    <numFmt numFmtId="243" formatCode="0.0%"/>
    <numFmt numFmtId="244" formatCode="0000"/>
    <numFmt numFmtId="245" formatCode="&quot;Rs &quot;#,##0.00_);[Red]\(&quot;Rs &quot;#,##0.00\)"/>
    <numFmt numFmtId="246" formatCode="&quot;Rs &quot;#,##0_);\(&quot;Rs &quot;#,##0\)"/>
    <numFmt numFmtId="247" formatCode="&quot;Rs &quot;#,##0_);[Red]\(&quot;Rs &quot;#,##0\);&quot;-&quot;"/>
    <numFmt numFmtId="248" formatCode="&quot;Rs &quot;#.##"/>
    <numFmt numFmtId="249" formatCode="_-* #,##0.00_-;_-* #,##0.00\-;_-* &quot;-&quot;??_-;_-@_-"/>
    <numFmt numFmtId="250" formatCode="_(&quot;Rs &quot;* #,##0.00_);_(&quot;Rs &quot;* \(#,##0.00\);_(&quot;Rs &quot;* &quot;-&quot;??_);_(@_)"/>
    <numFmt numFmtId="251" formatCode="_(\ #,##0.0_%_);_(\ \(#,##0.0_%\);_(\ &quot; - &quot;_%_);_(@_)"/>
    <numFmt numFmtId="252" formatCode="_(\ #,##0.0%_);_(\ \(#,##0.0%\);_(\ &quot; - &quot;\%_);_(@_)"/>
    <numFmt numFmtId="253" formatCode="#,##0_);\(#,##0\);&quot; - &quot;_);@_)"/>
    <numFmt numFmtId="254" formatCode="\ #,##0.0_);\(#,##0.0\);&quot; - &quot;_);@_)"/>
    <numFmt numFmtId="255" formatCode="\ #,##0.00_);\(#,##0.00\);&quot; - &quot;_);@_)"/>
    <numFmt numFmtId="256" formatCode="\ #,##0.000_);\(#,##0.000\);&quot; - &quot;_);@_)"/>
    <numFmt numFmtId="257" formatCode="#,##0;\(#,##0\);&quot;-&quot;"/>
    <numFmt numFmtId="258" formatCode="d\ mmmm\ yyyy"/>
    <numFmt numFmtId="259" formatCode="#,##0;[Red]\(#,##0\);0"/>
    <numFmt numFmtId="260" formatCode="###\ ###\ ###\ ###\ ##0;\(###\ ###\ ###\ ###\ ##0\)"/>
    <numFmt numFmtId="261" formatCode="_-&quot;£&quot;* #,##0_-;\-&quot;£&quot;* #,##0_-;_-&quot;£&quot;* &quot;-&quot;_-;_-@_-"/>
    <numFmt numFmtId="262" formatCode="[$-409]mmm\-yy;@"/>
    <numFmt numFmtId="263" formatCode="#,##0_ ;[Red]\-#,##0\ "/>
  </numFmts>
  <fonts count="2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11"/>
      <name val="Times New Roman"/>
      <family val="1"/>
    </font>
    <font>
      <b/>
      <sz val="13"/>
      <name val="Times New Roman"/>
      <family val="1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name val="Times New Roman"/>
      <family val="1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b/>
      <sz val="14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b/>
      <sz val="14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name val="Times New Roman"/>
      <family val="1"/>
    </font>
    <font>
      <sz val="12"/>
      <name val="Arial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0"/>
      <color indexed="32"/>
      <name val="Arial Narrow"/>
      <family val="2"/>
    </font>
    <font>
      <i/>
      <sz val="10"/>
      <color indexed="32"/>
      <name val="Arial Narrow"/>
      <family val="2"/>
    </font>
    <font>
      <b/>
      <sz val="12"/>
      <color indexed="55"/>
      <name val="Arial"/>
      <family val="2"/>
    </font>
    <font>
      <sz val="10"/>
      <color indexed="32"/>
      <name val="Arial Narrow"/>
      <family val="2"/>
    </font>
    <font>
      <b/>
      <sz val="14"/>
      <color indexed="32"/>
      <name val="Arial"/>
      <family val="2"/>
    </font>
    <font>
      <sz val="8"/>
      <color indexed="32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2"/>
      <name val="Times New Roman"/>
      <family val="1"/>
    </font>
  </fonts>
  <fills count="11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32"/>
      </top>
      <bottom style="thin">
        <color indexed="32"/>
      </bottom>
      <diagonal/>
    </border>
  </borders>
  <cellStyleXfs count="7875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4" fillId="0" borderId="0" applyFont="0" applyFill="0" applyBorder="0" applyAlignment="0" applyProtection="0"/>
    <xf numFmtId="8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7" fontId="15" fillId="0" borderId="0">
      <alignment horizontal="left"/>
    </xf>
    <xf numFmtId="167" fontId="15" fillId="0" borderId="0">
      <alignment horizontal="left"/>
    </xf>
    <xf numFmtId="167" fontId="15" fillId="0" borderId="0">
      <alignment horizontal="left"/>
    </xf>
    <xf numFmtId="167" fontId="15" fillId="0" borderId="0">
      <alignment horizontal="left"/>
    </xf>
    <xf numFmtId="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1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17" fontId="19" fillId="0" borderId="0">
      <alignment horizontal="center"/>
    </xf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174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78" fontId="6" fillId="0" borderId="0" applyFont="0" applyFill="0" applyBorder="0" applyAlignment="0" applyProtection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10" borderId="0" applyNumberFormat="0" applyFont="0" applyAlignment="0" applyProtection="0"/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24" fillId="0" borderId="0"/>
    <xf numFmtId="179" fontId="6" fillId="0" borderId="0" applyFont="0" applyFill="0" applyBorder="0" applyAlignment="0" applyProtection="0"/>
    <xf numFmtId="180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11" borderId="0"/>
    <xf numFmtId="0" fontId="25" fillId="11" borderId="0"/>
    <xf numFmtId="0" fontId="26" fillId="11" borderId="0"/>
    <xf numFmtId="0" fontId="26" fillId="11" borderId="0"/>
    <xf numFmtId="0" fontId="25" fillId="11" borderId="0"/>
    <xf numFmtId="0" fontId="25" fillId="11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6" fillId="11" borderId="0"/>
    <xf numFmtId="0" fontId="26" fillId="11" borderId="0"/>
    <xf numFmtId="0" fontId="25" fillId="11" borderId="0"/>
    <xf numFmtId="0" fontId="25" fillId="11" borderId="0"/>
    <xf numFmtId="0" fontId="31" fillId="12" borderId="0"/>
    <xf numFmtId="0" fontId="31" fillId="12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1" borderId="0"/>
    <xf numFmtId="0" fontId="25" fillId="11" borderId="0"/>
    <xf numFmtId="0" fontId="26" fillId="11" borderId="0"/>
    <xf numFmtId="0" fontId="26" fillId="11" borderId="0"/>
    <xf numFmtId="0" fontId="28" fillId="0" borderId="0"/>
    <xf numFmtId="0" fontId="28" fillId="0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1" fillId="12" borderId="0"/>
    <xf numFmtId="0" fontId="31" fillId="12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1" borderId="0"/>
    <xf numFmtId="0" fontId="25" fillId="11" borderId="0"/>
    <xf numFmtId="0" fontId="26" fillId="11" borderId="0"/>
    <xf numFmtId="0" fontId="26" fillId="11" borderId="0"/>
    <xf numFmtId="0" fontId="28" fillId="0" borderId="0"/>
    <xf numFmtId="0" fontId="28" fillId="0" borderId="0"/>
    <xf numFmtId="0" fontId="28" fillId="12" borderId="0"/>
    <xf numFmtId="0" fontId="28" fillId="12" borderId="0"/>
    <xf numFmtId="0" fontId="31" fillId="12" borderId="0"/>
    <xf numFmtId="0" fontId="31" fillId="12" borderId="0"/>
    <xf numFmtId="0" fontId="6" fillId="9" borderId="0"/>
    <xf numFmtId="0" fontId="6" fillId="9" borderId="0"/>
    <xf numFmtId="0" fontId="37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9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40" fillId="0" borderId="5" applyNumberFormat="0" applyFill="0" applyAlignment="0" applyProtection="0"/>
    <xf numFmtId="0" fontId="40" fillId="0" borderId="5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Protection="0">
      <alignment horizontal="center"/>
    </xf>
    <xf numFmtId="0" fontId="41" fillId="0" borderId="6" applyNumberFormat="0" applyFill="0" applyProtection="0">
      <alignment horizontal="center"/>
    </xf>
    <xf numFmtId="0" fontId="41" fillId="0" borderId="6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4" fillId="0" borderId="0"/>
    <xf numFmtId="0" fontId="45" fillId="14" borderId="0" applyNumberFormat="0" applyBorder="0" applyAlignment="0" applyProtection="0"/>
    <xf numFmtId="0" fontId="45" fillId="11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181" fontId="31" fillId="0" borderId="0">
      <alignment horizontal="center"/>
    </xf>
    <xf numFmtId="0" fontId="1" fillId="6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30" borderId="0" applyNumberFormat="0" applyBorder="0" applyAlignment="0" applyProtection="0"/>
    <xf numFmtId="0" fontId="45" fillId="25" borderId="0" applyNumberFormat="0" applyBorder="0" applyAlignment="0" applyProtection="0"/>
    <xf numFmtId="0" fontId="45" fillId="31" borderId="0" applyNumberFormat="0" applyBorder="0" applyAlignment="0" applyProtection="0"/>
    <xf numFmtId="0" fontId="45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13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5" fillId="7" borderId="0" applyNumberFormat="0" applyBorder="0" applyAlignment="0" applyProtection="0"/>
    <xf numFmtId="0" fontId="46" fillId="37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1" fontId="15" fillId="0" borderId="0"/>
    <xf numFmtId="0" fontId="47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8" fillId="48" borderId="2"/>
    <xf numFmtId="182" fontId="49" fillId="49" borderId="7" applyFont="0" applyFill="0" applyBorder="0" applyProtection="0">
      <alignment vertical="center"/>
    </xf>
    <xf numFmtId="0" fontId="50" fillId="0" borderId="0" applyNumberFormat="0" applyFill="0" applyBorder="0" applyAlignment="0">
      <alignment horizontal="right"/>
    </xf>
    <xf numFmtId="0" fontId="51" fillId="0" borderId="8">
      <alignment horizontal="center"/>
    </xf>
    <xf numFmtId="0" fontId="52" fillId="0" borderId="9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53" fillId="12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4" fillId="16" borderId="0" applyNumberFormat="0" applyBorder="0" applyAlignment="0" applyProtection="0"/>
    <xf numFmtId="0" fontId="55" fillId="50" borderId="0" applyNumberFormat="0" applyBorder="0">
      <alignment horizontal="left"/>
    </xf>
    <xf numFmtId="0" fontId="56" fillId="0" borderId="0" applyNumberFormat="0" applyFill="0" applyBorder="0" applyAlignment="0">
      <alignment horizontal="right"/>
    </xf>
    <xf numFmtId="38" fontId="57" fillId="12" borderId="0"/>
    <xf numFmtId="0" fontId="6" fillId="51" borderId="0" applyNumberFormat="0" applyFont="0" applyBorder="0" applyAlignment="0" applyProtection="0"/>
    <xf numFmtId="183" fontId="18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52" borderId="0" applyBorder="0">
      <alignment horizontal="left" vertical="center" indent="1"/>
    </xf>
    <xf numFmtId="0" fontId="7" fillId="0" borderId="0" applyNumberFormat="0" applyFill="0" applyBorder="0" applyAlignment="0">
      <alignment horizontal="left"/>
    </xf>
    <xf numFmtId="0" fontId="61" fillId="0" borderId="9" applyNumberFormat="0" applyFill="0" applyAlignment="0" applyProtection="0"/>
    <xf numFmtId="0" fontId="7" fillId="0" borderId="0" applyNumberFormat="0" applyFill="0" applyBorder="0" applyAlignment="0">
      <alignment horizontal="left"/>
    </xf>
    <xf numFmtId="184" fontId="18" fillId="0" borderId="0">
      <alignment horizontal="center"/>
    </xf>
    <xf numFmtId="15" fontId="62" fillId="0" borderId="0" applyNumberFormat="0">
      <alignment horizontal="center"/>
    </xf>
    <xf numFmtId="5" fontId="63" fillId="0" borderId="10" applyAlignment="0" applyProtection="0"/>
    <xf numFmtId="0" fontId="64" fillId="0" borderId="11" applyNumberFormat="0" applyFont="0" applyFill="0" applyAlignment="0" applyProtection="0"/>
    <xf numFmtId="185" fontId="6" fillId="0" borderId="12" applyNumberFormat="0" applyFill="0" applyAlignment="0" applyProtection="0"/>
    <xf numFmtId="0" fontId="14" fillId="0" borderId="9" applyNumberFormat="0" applyFont="0" applyFill="0" applyAlignment="0" applyProtection="0"/>
    <xf numFmtId="0" fontId="14" fillId="0" borderId="13" applyNumberFormat="0" applyFont="0" applyFill="0" applyAlignment="0" applyProtection="0"/>
    <xf numFmtId="0" fontId="14" fillId="0" borderId="14" applyNumberFormat="0" applyFont="0" applyFill="0" applyAlignment="0" applyProtection="0"/>
    <xf numFmtId="0" fontId="14" fillId="0" borderId="10" applyNumberFormat="0" applyFont="0" applyFill="0" applyAlignment="0" applyProtection="0"/>
    <xf numFmtId="5" fontId="63" fillId="0" borderId="10" applyAlignment="0" applyProtection="0"/>
    <xf numFmtId="0" fontId="43" fillId="0" borderId="0" applyFont="0" applyFill="0" applyBorder="0" applyAlignment="0" applyProtection="0"/>
    <xf numFmtId="186" fontId="65" fillId="53" borderId="0"/>
    <xf numFmtId="187" fontId="16" fillId="0" borderId="0" applyFill="0" applyBorder="0" applyAlignment="0"/>
    <xf numFmtId="188" fontId="21" fillId="0" borderId="0" applyFill="0" applyBorder="0" applyAlignment="0"/>
    <xf numFmtId="189" fontId="21" fillId="0" borderId="0" applyFill="0" applyBorder="0" applyAlignment="0"/>
    <xf numFmtId="190" fontId="21" fillId="0" borderId="0" applyFill="0" applyBorder="0" applyAlignment="0"/>
    <xf numFmtId="191" fontId="21" fillId="0" borderId="0" applyFill="0" applyBorder="0" applyAlignment="0"/>
    <xf numFmtId="192" fontId="21" fillId="0" borderId="0" applyFill="0" applyBorder="0" applyAlignment="0"/>
    <xf numFmtId="193" fontId="21" fillId="0" borderId="0" applyFill="0" applyBorder="0" applyAlignment="0"/>
    <xf numFmtId="188" fontId="21" fillId="0" borderId="0" applyFill="0" applyBorder="0" applyAlignment="0"/>
    <xf numFmtId="0" fontId="66" fillId="54" borderId="15" applyNumberFormat="0" applyAlignment="0" applyProtection="0"/>
    <xf numFmtId="0" fontId="66" fillId="55" borderId="15" applyNumberFormat="0" applyAlignment="0" applyProtection="0"/>
    <xf numFmtId="0" fontId="67" fillId="0" borderId="0">
      <alignment wrapText="1"/>
    </xf>
    <xf numFmtId="0" fontId="68" fillId="56" borderId="16" applyNumberFormat="0" applyAlignment="0" applyProtection="0"/>
    <xf numFmtId="0" fontId="68" fillId="57" borderId="16" applyNumberFormat="0" applyAlignment="0" applyProtection="0"/>
    <xf numFmtId="3" fontId="12" fillId="49" borderId="8" applyFont="0" applyFill="0" applyProtection="0">
      <alignment horizontal="right"/>
    </xf>
    <xf numFmtId="0" fontId="28" fillId="0" borderId="0" applyNumberFormat="0" applyFill="0" applyBorder="0" applyAlignment="0" applyProtection="0"/>
    <xf numFmtId="194" fontId="6" fillId="0" borderId="0" applyFont="0" applyFill="0" applyBorder="0" applyAlignment="0" applyProtection="0"/>
    <xf numFmtId="0" fontId="20" fillId="0" borderId="17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2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72" fillId="0" borderId="0" applyFont="0" applyFill="0" applyBorder="0" applyAlignment="0" applyProtection="0"/>
    <xf numFmtId="170" fontId="72" fillId="0" borderId="0" applyFont="0" applyFill="0" applyBorder="0" applyAlignment="0" applyProtection="0"/>
    <xf numFmtId="164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5" fillId="0" borderId="0" applyFont="0" applyFill="0" applyBorder="0" applyAlignment="0" applyProtection="0"/>
    <xf numFmtId="4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/>
    <xf numFmtId="0" fontId="20" fillId="0" borderId="0"/>
    <xf numFmtId="0" fontId="74" fillId="0" borderId="0" applyNumberFormat="0" applyFill="0" applyBorder="0" applyAlignment="0" applyProtection="0"/>
    <xf numFmtId="0" fontId="75" fillId="0" borderId="0"/>
    <xf numFmtId="0" fontId="20" fillId="0" borderId="0"/>
    <xf numFmtId="0" fontId="20" fillId="0" borderId="0"/>
    <xf numFmtId="0" fontId="76" fillId="58" borderId="0" applyBorder="0">
      <alignment horizontal="left"/>
    </xf>
    <xf numFmtId="0" fontId="77" fillId="59" borderId="0" applyNumberFormat="0" applyBorder="0">
      <alignment horizontal="left"/>
    </xf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85" fontId="10" fillId="0" borderId="0" applyFill="0" applyBorder="0">
      <alignment horizontal="left"/>
    </xf>
    <xf numFmtId="0" fontId="6" fillId="0" borderId="0"/>
    <xf numFmtId="0" fontId="78" fillId="60" borderId="0"/>
    <xf numFmtId="10" fontId="6" fillId="0" borderId="0"/>
    <xf numFmtId="0" fontId="79" fillId="0" borderId="0" applyNumberFormat="0" applyAlignment="0">
      <alignment horizontal="left"/>
    </xf>
    <xf numFmtId="197" fontId="80" fillId="0" borderId="0"/>
    <xf numFmtId="0" fontId="20" fillId="0" borderId="17"/>
    <xf numFmtId="198" fontId="81" fillId="0" borderId="0"/>
    <xf numFmtId="188" fontId="6" fillId="0" borderId="0" applyFont="0" applyFill="0" applyBorder="0" applyAlignment="0" applyProtection="0"/>
    <xf numFmtId="8" fontId="82" fillId="0" borderId="18">
      <protection locked="0"/>
    </xf>
    <xf numFmtId="0" fontId="69" fillId="0" borderId="0" applyFont="0" applyFill="0" applyBorder="0" applyAlignment="0" applyProtection="0">
      <alignment horizontal="right"/>
    </xf>
    <xf numFmtId="199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200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43" fillId="0" borderId="0" applyFont="0" applyFill="0" applyBorder="0" applyAlignment="0" applyProtection="0"/>
    <xf numFmtId="0" fontId="15" fillId="12" borderId="19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1" fontId="6" fillId="0" borderId="0" applyFont="0" applyFill="0" applyBorder="0" applyProtection="0"/>
    <xf numFmtId="202" fontId="6" fillId="0" borderId="0" applyFont="0" applyFill="0" applyBorder="0" applyProtection="0"/>
    <xf numFmtId="203" fontId="83" fillId="0" borderId="13" applyNumberFormat="0" applyFill="0" applyBorder="0" applyAlignment="0">
      <protection locked="0"/>
    </xf>
    <xf numFmtId="0" fontId="56" fillId="0" borderId="0" applyNumberFormat="0" applyBorder="0" applyAlignment="0">
      <alignment horizontal="center"/>
    </xf>
    <xf numFmtId="0" fontId="56" fillId="61" borderId="0" applyNumberFormat="0" applyBorder="0" applyAlignment="0">
      <alignment horizontal="center"/>
    </xf>
    <xf numFmtId="0" fontId="84" fillId="62" borderId="0" applyNumberFormat="0" applyBorder="0" applyAlignment="0"/>
    <xf numFmtId="0" fontId="85" fillId="62" borderId="0">
      <alignment horizontal="centerContinuous"/>
    </xf>
    <xf numFmtId="197" fontId="56" fillId="0" borderId="0">
      <protection locked="0"/>
    </xf>
    <xf numFmtId="197" fontId="56" fillId="0" borderId="0">
      <alignment horizontal="center"/>
      <protection locked="0"/>
    </xf>
    <xf numFmtId="14" fontId="86" fillId="0" borderId="0"/>
    <xf numFmtId="0" fontId="20" fillId="0" borderId="0"/>
    <xf numFmtId="0" fontId="69" fillId="0" borderId="0" applyFont="0" applyFill="0" applyBorder="0" applyAlignment="0" applyProtection="0"/>
    <xf numFmtId="14" fontId="21" fillId="0" borderId="0" applyFill="0" applyBorder="0" applyAlignment="0"/>
    <xf numFmtId="14" fontId="86" fillId="0" borderId="0"/>
    <xf numFmtId="204" fontId="18" fillId="0" borderId="0"/>
    <xf numFmtId="14" fontId="6" fillId="0" borderId="0"/>
    <xf numFmtId="38" fontId="15" fillId="0" borderId="20">
      <alignment vertical="center"/>
    </xf>
    <xf numFmtId="0" fontId="87" fillId="0" borderId="0">
      <protection locked="0"/>
    </xf>
    <xf numFmtId="205" fontId="6" fillId="0" borderId="0"/>
    <xf numFmtId="0" fontId="69" fillId="0" borderId="21" applyNumberFormat="0" applyFont="0" applyFill="0" applyAlignment="0" applyProtection="0"/>
    <xf numFmtId="206" fontId="6" fillId="0" borderId="0">
      <alignment horizontal="right"/>
    </xf>
    <xf numFmtId="49" fontId="6" fillId="0" borderId="0">
      <alignment horizontal="left"/>
    </xf>
    <xf numFmtId="0" fontId="59" fillId="0" borderId="0" applyNumberFormat="0" applyFill="0" applyBorder="0" applyAlignment="0" applyProtection="0"/>
    <xf numFmtId="0" fontId="88" fillId="0" borderId="0">
      <protection locked="0"/>
    </xf>
    <xf numFmtId="0" fontId="88" fillId="0" borderId="0">
      <protection locked="0"/>
    </xf>
    <xf numFmtId="192" fontId="47" fillId="0" borderId="0" applyFill="0" applyBorder="0" applyAlignment="0"/>
    <xf numFmtId="188" fontId="47" fillId="0" borderId="0" applyFill="0" applyBorder="0" applyAlignment="0"/>
    <xf numFmtId="192" fontId="47" fillId="0" borderId="0" applyFill="0" applyBorder="0" applyAlignment="0"/>
    <xf numFmtId="193" fontId="47" fillId="0" borderId="0" applyFill="0" applyBorder="0" applyAlignment="0"/>
    <xf numFmtId="188" fontId="47" fillId="0" borderId="0" applyFill="0" applyBorder="0" applyAlignment="0"/>
    <xf numFmtId="0" fontId="89" fillId="0" borderId="0" applyNumberFormat="0" applyAlignment="0">
      <alignment horizontal="left"/>
    </xf>
    <xf numFmtId="0" fontId="78" fillId="0" borderId="0" applyFill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90" fillId="0" borderId="0"/>
    <xf numFmtId="0" fontId="9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209" fontId="6" fillId="0" borderId="0"/>
    <xf numFmtId="210" fontId="6" fillId="0" borderId="0"/>
    <xf numFmtId="0" fontId="6" fillId="0" borderId="0"/>
    <xf numFmtId="0" fontId="41" fillId="0" borderId="22" applyNumberFormat="0" applyFill="0" applyBorder="0" applyAlignment="0"/>
    <xf numFmtId="0" fontId="87" fillId="0" borderId="0">
      <protection locked="0"/>
    </xf>
    <xf numFmtId="0" fontId="87" fillId="0" borderId="0">
      <protection locked="0"/>
    </xf>
    <xf numFmtId="5" fontId="92" fillId="0" borderId="0" applyBorder="0">
      <alignment horizontal="right"/>
    </xf>
    <xf numFmtId="182" fontId="18" fillId="0" borderId="0"/>
    <xf numFmtId="2" fontId="93" fillId="0" borderId="0" applyFont="0" applyFill="0" applyBorder="0" applyAlignment="0" applyProtection="0"/>
    <xf numFmtId="0" fontId="94" fillId="0" borderId="0" applyFill="0" applyBorder="0" applyProtection="0">
      <alignment horizontal="left"/>
    </xf>
    <xf numFmtId="0" fontId="95" fillId="0" borderId="0">
      <alignment horizontal="left"/>
    </xf>
    <xf numFmtId="0" fontId="64" fillId="0" borderId="0" applyFill="0" applyBorder="0" applyProtection="0">
      <alignment horizontal="left"/>
    </xf>
    <xf numFmtId="0" fontId="6" fillId="12" borderId="0" applyFont="0" applyAlignment="0"/>
    <xf numFmtId="211" fontId="6" fillId="0" borderId="0" applyFont="0" applyFill="0" applyBorder="0" applyAlignment="0" applyProtection="0"/>
    <xf numFmtId="0" fontId="47" fillId="0" borderId="0" applyFont="0" applyFill="0" applyBorder="0" applyAlignment="0" applyProtection="0"/>
    <xf numFmtId="212" fontId="6" fillId="0" borderId="0" applyFont="0" applyFill="0" applyBorder="0" applyAlignment="0" applyProtection="0"/>
    <xf numFmtId="0" fontId="78" fillId="60" borderId="0">
      <alignment horizontal="left"/>
    </xf>
    <xf numFmtId="0" fontId="20" fillId="0" borderId="0" applyFont="0" applyFill="0" applyBorder="0" applyAlignment="0" applyProtection="0"/>
    <xf numFmtId="213" fontId="96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7" fillId="18" borderId="0" applyNumberFormat="0" applyBorder="0" applyAlignment="0" applyProtection="0"/>
    <xf numFmtId="0" fontId="98" fillId="0" borderId="0" applyFont="0" applyFill="0" applyBorder="0" applyAlignment="0">
      <alignment horizontal="left"/>
    </xf>
    <xf numFmtId="38" fontId="99" fillId="63" borderId="0" applyNumberFormat="0" applyBorder="0" applyAlignment="0" applyProtection="0"/>
    <xf numFmtId="0" fontId="7" fillId="52" borderId="23" applyAlignment="0" applyProtection="0"/>
    <xf numFmtId="0" fontId="6" fillId="63" borderId="8" applyNumberFormat="0" applyFont="0" applyBorder="0" applyAlignment="0" applyProtection="0">
      <alignment horizontal="center"/>
    </xf>
    <xf numFmtId="0" fontId="7" fillId="63" borderId="24"/>
    <xf numFmtId="0" fontId="6" fillId="64" borderId="19" applyNumberFormat="0" applyFont="0" applyBorder="0" applyAlignment="0"/>
    <xf numFmtId="214" fontId="100" fillId="58" borderId="0" applyBorder="0" applyAlignment="0"/>
    <xf numFmtId="0" fontId="69" fillId="0" borderId="0" applyFont="0" applyFill="0" applyBorder="0" applyAlignment="0" applyProtection="0">
      <alignment horizontal="right"/>
    </xf>
    <xf numFmtId="0" fontId="101" fillId="0" borderId="0" applyProtection="0">
      <alignment horizontal="right"/>
    </xf>
    <xf numFmtId="182" fontId="102" fillId="63" borderId="25" applyBorder="0">
      <alignment horizontal="left" vertical="center" indent="1"/>
    </xf>
    <xf numFmtId="182" fontId="103" fillId="58" borderId="13" applyBorder="0" applyAlignment="0">
      <alignment horizontal="left" vertical="center" indent="1"/>
    </xf>
    <xf numFmtId="0" fontId="104" fillId="0" borderId="26" applyNumberFormat="0" applyAlignment="0" applyProtection="0">
      <alignment horizontal="left" vertical="center"/>
    </xf>
    <xf numFmtId="0" fontId="104" fillId="0" borderId="23">
      <alignment horizontal="left" vertical="center"/>
    </xf>
    <xf numFmtId="0" fontId="102" fillId="0" borderId="11" applyNumberFormat="0" applyFill="0">
      <alignment horizontal="centerContinuous" vertical="top"/>
    </xf>
    <xf numFmtId="0" fontId="105" fillId="49" borderId="27" applyNumberFormat="0" applyBorder="0">
      <alignment horizontal="left" vertical="center" indent="1"/>
    </xf>
    <xf numFmtId="0" fontId="106" fillId="55" borderId="8">
      <alignment horizontal="centerContinuous"/>
    </xf>
    <xf numFmtId="0" fontId="107" fillId="0" borderId="28" applyNumberFormat="0" applyFill="0" applyAlignment="0" applyProtection="0"/>
    <xf numFmtId="0" fontId="108" fillId="0" borderId="29" applyNumberFormat="0" applyFill="0" applyAlignment="0" applyProtection="0"/>
    <xf numFmtId="0" fontId="109" fillId="0" borderId="30" applyNumberFormat="0" applyFill="0" applyAlignment="0" applyProtection="0"/>
    <xf numFmtId="0" fontId="109" fillId="0" borderId="0" applyNumberFormat="0" applyFill="0" applyBorder="0" applyAlignment="0" applyProtection="0"/>
    <xf numFmtId="0" fontId="110" fillId="59" borderId="0" applyNumberFormat="0" applyBorder="0" applyAlignment="0"/>
    <xf numFmtId="3" fontId="6" fillId="65" borderId="8" applyFont="0" applyProtection="0">
      <alignment horizontal="right"/>
    </xf>
    <xf numFmtId="10" fontId="6" fillId="65" borderId="8" applyFont="0" applyProtection="0">
      <alignment horizontal="right"/>
    </xf>
    <xf numFmtId="0" fontId="6" fillId="65" borderId="7" applyNumberFormat="0" applyFont="0" applyBorder="0" applyAlignment="0" applyProtection="0">
      <alignment horizontal="left"/>
    </xf>
    <xf numFmtId="37" fontId="7" fillId="0" borderId="0"/>
    <xf numFmtId="0" fontId="111" fillId="0" borderId="0" applyNumberFormat="0" applyFill="0" applyBorder="0" applyAlignment="0" applyProtection="0">
      <alignment vertical="top"/>
      <protection locked="0"/>
    </xf>
    <xf numFmtId="215" fontId="112" fillId="49" borderId="0" applyNumberFormat="0" applyFont="0" applyBorder="0" applyAlignment="0" applyProtection="0">
      <alignment horizontal="left" indent="1"/>
      <protection hidden="1"/>
    </xf>
    <xf numFmtId="10" fontId="99" fillId="66" borderId="8" applyNumberFormat="0" applyBorder="0" applyAlignment="0" applyProtection="0"/>
    <xf numFmtId="0" fontId="113" fillId="23" borderId="15" applyNumberFormat="0" applyAlignment="0" applyProtection="0"/>
    <xf numFmtId="0" fontId="113" fillId="24" borderId="15" applyNumberFormat="0" applyAlignment="0" applyProtection="0"/>
    <xf numFmtId="3" fontId="6" fillId="67" borderId="8" applyFont="0">
      <alignment horizontal="right"/>
      <protection locked="0"/>
    </xf>
    <xf numFmtId="216" fontId="6" fillId="0" borderId="0"/>
    <xf numFmtId="0" fontId="114" fillId="0" borderId="0"/>
    <xf numFmtId="0" fontId="98" fillId="0" borderId="0"/>
    <xf numFmtId="19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38" fontId="115" fillId="0" borderId="0"/>
    <xf numFmtId="38" fontId="11" fillId="0" borderId="0"/>
    <xf numFmtId="38" fontId="116" fillId="0" borderId="0"/>
    <xf numFmtId="38" fontId="117" fillId="0" borderId="0"/>
    <xf numFmtId="0" fontId="53" fillId="0" borderId="0"/>
    <xf numFmtId="0" fontId="53" fillId="0" borderId="0"/>
    <xf numFmtId="0" fontId="118" fillId="63" borderId="0"/>
    <xf numFmtId="0" fontId="119" fillId="0" borderId="0" applyNumberFormat="0" applyFill="0" applyBorder="0">
      <alignment horizontal="right"/>
    </xf>
    <xf numFmtId="0" fontId="119" fillId="0" borderId="0" applyNumberFormat="0" applyFill="0" applyBorder="0">
      <alignment horizontal="right"/>
    </xf>
    <xf numFmtId="5" fontId="92" fillId="0" borderId="23">
      <alignment horizontal="right"/>
    </xf>
    <xf numFmtId="0" fontId="111" fillId="0" borderId="0" applyNumberFormat="0" applyFill="0" applyBorder="0" applyAlignment="0" applyProtection="0">
      <alignment vertical="top"/>
      <protection locked="0"/>
    </xf>
    <xf numFmtId="184" fontId="18" fillId="0" borderId="9">
      <alignment horizontal="right"/>
    </xf>
    <xf numFmtId="184" fontId="18" fillId="0" borderId="0">
      <alignment horizontal="right"/>
    </xf>
    <xf numFmtId="184" fontId="18" fillId="0" borderId="0">
      <alignment horizontal="left"/>
    </xf>
    <xf numFmtId="192" fontId="120" fillId="0" borderId="0" applyFill="0" applyBorder="0" applyAlignment="0"/>
    <xf numFmtId="188" fontId="120" fillId="0" borderId="0" applyFill="0" applyBorder="0" applyAlignment="0"/>
    <xf numFmtId="192" fontId="120" fillId="0" borderId="0" applyFill="0" applyBorder="0" applyAlignment="0"/>
    <xf numFmtId="193" fontId="120" fillId="0" borderId="0" applyFill="0" applyBorder="0" applyAlignment="0"/>
    <xf numFmtId="188" fontId="120" fillId="0" borderId="0" applyFill="0" applyBorder="0" applyAlignment="0"/>
    <xf numFmtId="0" fontId="121" fillId="0" borderId="31" applyNumberFormat="0" applyFill="0" applyAlignment="0" applyProtection="0"/>
    <xf numFmtId="43" fontId="104" fillId="63" borderId="0" applyNumberFormat="0" applyFont="0" applyBorder="0" applyAlignment="0"/>
    <xf numFmtId="0" fontId="6" fillId="63" borderId="0"/>
    <xf numFmtId="0" fontId="122" fillId="0" borderId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28" fillId="63" borderId="0"/>
    <xf numFmtId="0" fontId="28" fillId="0" borderId="0"/>
    <xf numFmtId="0" fontId="126" fillId="0" borderId="32">
      <alignment horizontal="left"/>
    </xf>
    <xf numFmtId="0" fontId="21" fillId="0" borderId="33">
      <alignment horizontal="center"/>
    </xf>
    <xf numFmtId="0" fontId="28" fillId="63" borderId="0"/>
    <xf numFmtId="37" fontId="92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17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38" fontId="6" fillId="0" borderId="0" applyBorder="0"/>
    <xf numFmtId="14" fontId="14" fillId="0" borderId="0" applyFont="0" applyFill="0" applyBorder="0" applyAlignment="0" applyProtection="0"/>
    <xf numFmtId="0" fontId="78" fillId="60" borderId="0">
      <alignment horizontal="left"/>
    </xf>
    <xf numFmtId="10" fontId="15" fillId="68" borderId="19" applyBorder="0">
      <alignment horizontal="center"/>
      <protection locked="0"/>
    </xf>
    <xf numFmtId="219" fontId="127" fillId="0" borderId="0" applyFont="0" applyFill="0" applyBorder="0" applyAlignment="0" applyProtection="0"/>
    <xf numFmtId="220" fontId="127" fillId="0" borderId="0" applyFont="0" applyFill="0" applyBorder="0" applyAlignment="0" applyProtection="0"/>
    <xf numFmtId="221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0" fontId="87" fillId="0" borderId="0">
      <protection locked="0"/>
    </xf>
    <xf numFmtId="38" fontId="21" fillId="12" borderId="0"/>
    <xf numFmtId="0" fontId="69" fillId="0" borderId="0" applyFont="0" applyFill="0" applyBorder="0" applyAlignment="0" applyProtection="0">
      <alignment horizontal="right"/>
    </xf>
    <xf numFmtId="38" fontId="7" fillId="0" borderId="0"/>
    <xf numFmtId="223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28" fillId="10" borderId="0" applyNumberFormat="0" applyBorder="0" applyAlignment="0" applyProtection="0"/>
    <xf numFmtId="0" fontId="129" fillId="63" borderId="34" applyNumberFormat="0" applyFont="0" applyFill="0" applyAlignment="0" applyProtection="0">
      <alignment horizontal="center"/>
    </xf>
    <xf numFmtId="37" fontId="130" fillId="0" borderId="0"/>
    <xf numFmtId="0" fontId="7" fillId="12" borderId="0" applyNumberFormat="0" applyFont="0" applyFill="0" applyBorder="0" applyAlignment="0"/>
    <xf numFmtId="10" fontId="21" fillId="12" borderId="0"/>
    <xf numFmtId="1" fontId="15" fillId="0" borderId="0">
      <alignment horizontal="left"/>
    </xf>
    <xf numFmtId="0" fontId="131" fillId="63" borderId="0">
      <alignment horizontal="right"/>
    </xf>
    <xf numFmtId="0" fontId="132" fillId="0" borderId="0"/>
    <xf numFmtId="0" fontId="6" fillId="0" borderId="0"/>
    <xf numFmtId="224" fontId="133" fillId="0" borderId="0"/>
    <xf numFmtId="0" fontId="132" fillId="0" borderId="35"/>
    <xf numFmtId="0" fontId="43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6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0" fillId="0" borderId="0">
      <alignment horizontal="left" vertical="top" wrapText="1"/>
    </xf>
    <xf numFmtId="0" fontId="6" fillId="0" borderId="0"/>
    <xf numFmtId="0" fontId="1" fillId="0" borderId="0"/>
    <xf numFmtId="39" fontId="134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39" fontId="134" fillId="0" borderId="0"/>
    <xf numFmtId="39" fontId="134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72" fillId="0" borderId="0"/>
    <xf numFmtId="0" fontId="6" fillId="0" borderId="0"/>
    <xf numFmtId="0" fontId="6" fillId="0" borderId="0"/>
    <xf numFmtId="0" fontId="71" fillId="0" borderId="0"/>
    <xf numFmtId="0" fontId="45" fillId="0" borderId="0"/>
    <xf numFmtId="0" fontId="7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45" fillId="0" borderId="0"/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0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5" fillId="0" borderId="0"/>
    <xf numFmtId="0" fontId="135" fillId="0" borderId="0"/>
    <xf numFmtId="39" fontId="134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39" fontId="134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69" borderId="36" applyNumberForma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0" borderId="36" applyNumberFormat="0" applyFont="0" applyAlignment="0" applyProtection="0"/>
    <xf numFmtId="0" fontId="45" fillId="70" borderId="36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0" borderId="36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136" fillId="0" borderId="37"/>
    <xf numFmtId="37" fontId="6" fillId="0" borderId="0"/>
    <xf numFmtId="225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26" fontId="137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38" fillId="0" borderId="38">
      <alignment horizontal="left" wrapText="1" indent="1"/>
    </xf>
    <xf numFmtId="0" fontId="137" fillId="0" borderId="21"/>
    <xf numFmtId="3" fontId="6" fillId="71" borderId="8">
      <alignment horizontal="right"/>
      <protection locked="0"/>
    </xf>
    <xf numFmtId="0" fontId="139" fillId="54" borderId="39" applyNumberFormat="0" applyAlignment="0" applyProtection="0"/>
    <xf numFmtId="0" fontId="139" fillId="55" borderId="39" applyNumberFormat="0" applyAlignment="0" applyProtection="0"/>
    <xf numFmtId="40" fontId="140" fillId="49" borderId="0">
      <alignment horizontal="right"/>
    </xf>
    <xf numFmtId="0" fontId="141" fillId="66" borderId="0">
      <alignment horizontal="center"/>
    </xf>
    <xf numFmtId="0" fontId="142" fillId="49" borderId="0">
      <alignment horizontal="right"/>
    </xf>
    <xf numFmtId="0" fontId="143" fillId="49" borderId="14"/>
    <xf numFmtId="0" fontId="144" fillId="0" borderId="0" applyBorder="0">
      <alignment horizontal="centerContinuous"/>
    </xf>
    <xf numFmtId="0" fontId="143" fillId="0" borderId="0" applyBorder="0">
      <alignment horizontal="centerContinuous"/>
    </xf>
    <xf numFmtId="0" fontId="145" fillId="0" borderId="0" applyBorder="0">
      <alignment horizontal="centerContinuous"/>
    </xf>
    <xf numFmtId="0" fontId="146" fillId="0" borderId="0" applyBorder="0">
      <alignment horizontal="centerContinuous"/>
    </xf>
    <xf numFmtId="0" fontId="147" fillId="0" borderId="0" applyFill="0" applyBorder="0" applyProtection="0">
      <alignment horizontal="left"/>
    </xf>
    <xf numFmtId="0" fontId="96" fillId="0" borderId="0" applyFill="0" applyBorder="0" applyProtection="0">
      <alignment horizontal="left"/>
    </xf>
    <xf numFmtId="1" fontId="148" fillId="0" borderId="0" applyProtection="0">
      <alignment horizontal="right" vertical="center"/>
    </xf>
    <xf numFmtId="0" fontId="18" fillId="0" borderId="0">
      <alignment horizontal="center" wrapText="1"/>
    </xf>
    <xf numFmtId="10" fontId="15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91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10" fontId="14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8" fontId="64" fillId="0" borderId="0" applyFont="0" applyFill="0" applyBorder="0" applyProtection="0">
      <alignment horizontal="right"/>
    </xf>
    <xf numFmtId="10" fontId="6" fillId="0" borderId="40" applyFont="0" applyFill="0" applyBorder="0" applyAlignment="0" applyProtection="0"/>
    <xf numFmtId="9" fontId="6" fillId="0" borderId="0"/>
    <xf numFmtId="10" fontId="150" fillId="0" borderId="0"/>
    <xf numFmtId="0" fontId="87" fillId="0" borderId="0">
      <protection locked="0"/>
    </xf>
    <xf numFmtId="192" fontId="12" fillId="0" borderId="0" applyFill="0" applyBorder="0" applyAlignment="0"/>
    <xf numFmtId="188" fontId="12" fillId="0" borderId="0" applyFill="0" applyBorder="0" applyAlignment="0"/>
    <xf numFmtId="192" fontId="12" fillId="0" borderId="0" applyFill="0" applyBorder="0" applyAlignment="0"/>
    <xf numFmtId="193" fontId="12" fillId="0" borderId="0" applyFill="0" applyBorder="0" applyAlignment="0"/>
    <xf numFmtId="188" fontId="12" fillId="0" borderId="0" applyFill="0" applyBorder="0" applyAlignment="0"/>
    <xf numFmtId="0" fontId="151" fillId="72" borderId="0">
      <alignment horizontal="center"/>
      <protection locked="0"/>
    </xf>
    <xf numFmtId="0" fontId="152" fillId="63" borderId="0"/>
    <xf numFmtId="0" fontId="153" fillId="52" borderId="0">
      <alignment horizontal="left" indent="1"/>
    </xf>
    <xf numFmtId="0" fontId="6" fillId="12" borderId="0" applyNumberFormat="0" applyBorder="0"/>
    <xf numFmtId="0" fontId="15" fillId="0" borderId="0" applyNumberFormat="0" applyFont="0" applyFill="0" applyBorder="0" applyAlignment="0" applyProtection="0">
      <alignment horizontal="left"/>
    </xf>
    <xf numFmtId="4" fontId="15" fillId="0" borderId="0" applyFont="0" applyFill="0" applyBorder="0" applyAlignment="0" applyProtection="0"/>
    <xf numFmtId="0" fontId="63" fillId="0" borderId="11">
      <alignment horizontal="center"/>
    </xf>
    <xf numFmtId="0" fontId="18" fillId="0" borderId="0">
      <alignment vertical="top"/>
    </xf>
    <xf numFmtId="229" fontId="18" fillId="0" borderId="0">
      <alignment vertical="top"/>
    </xf>
    <xf numFmtId="229" fontId="18" fillId="0" borderId="0">
      <alignment vertical="top"/>
    </xf>
    <xf numFmtId="229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38" fontId="154" fillId="0" borderId="0"/>
    <xf numFmtId="3" fontId="155" fillId="0" borderId="41">
      <alignment horizontal="center"/>
      <protection locked="0"/>
    </xf>
    <xf numFmtId="0" fontId="100" fillId="58" borderId="0"/>
    <xf numFmtId="2" fontId="156" fillId="0" borderId="0">
      <alignment horizontal="left"/>
    </xf>
    <xf numFmtId="230" fontId="157" fillId="0" borderId="0" applyNumberFormat="0" applyFill="0" applyBorder="0" applyAlignment="0" applyProtection="0">
      <alignment horizontal="left"/>
    </xf>
    <xf numFmtId="0" fontId="6" fillId="0" borderId="0"/>
    <xf numFmtId="231" fontId="6" fillId="0" borderId="0" applyFont="0" applyFill="0" applyBorder="0" applyAlignment="0" applyProtection="0"/>
    <xf numFmtId="0" fontId="6" fillId="0" borderId="42" applyNumberFormat="0" applyFont="0" applyFill="0" applyAlignment="0" applyProtection="0"/>
    <xf numFmtId="0" fontId="6" fillId="0" borderId="43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5" applyNumberFormat="0" applyFont="0" applyFill="0" applyAlignment="0" applyProtection="0"/>
    <xf numFmtId="0" fontId="6" fillId="0" borderId="46" applyNumberFormat="0" applyFont="0" applyFill="0" applyAlignment="0" applyProtection="0"/>
    <xf numFmtId="0" fontId="6" fillId="12" borderId="0" applyNumberFormat="0" applyFont="0" applyBorder="0" applyAlignment="0" applyProtection="0"/>
    <xf numFmtId="0" fontId="6" fillId="0" borderId="47" applyNumberFormat="0" applyFont="0" applyFill="0" applyAlignment="0" applyProtection="0"/>
    <xf numFmtId="0" fontId="6" fillId="0" borderId="48" applyNumberFormat="0" applyFont="0" applyFill="0" applyAlignment="0" applyProtection="0"/>
    <xf numFmtId="46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49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36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36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5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Protection="0">
      <alignment horizontal="left"/>
    </xf>
    <xf numFmtId="0" fontId="6" fillId="12" borderId="0" applyNumberFormat="0" applyFont="0" applyBorder="0" applyAlignment="0" applyProtection="0"/>
    <xf numFmtId="0" fontId="15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17" applyNumberFormat="0" applyFont="0" applyFill="0" applyAlignment="0" applyProtection="0"/>
    <xf numFmtId="0" fontId="6" fillId="0" borderId="52" applyNumberFormat="0" applyFont="0" applyFill="0" applyAlignment="0" applyProtection="0"/>
    <xf numFmtId="232" fontId="6" fillId="0" borderId="0" applyFont="0" applyFill="0" applyBorder="0" applyAlignment="0" applyProtection="0"/>
    <xf numFmtId="0" fontId="6" fillId="0" borderId="53" applyNumberFormat="0" applyFont="0" applyFill="0" applyAlignment="0" applyProtection="0"/>
    <xf numFmtId="0" fontId="6" fillId="0" borderId="54" applyNumberFormat="0" applyFont="0" applyFill="0" applyAlignment="0" applyProtection="0"/>
    <xf numFmtId="0" fontId="6" fillId="0" borderId="55" applyNumberFormat="0" applyFont="0" applyFill="0" applyAlignment="0" applyProtection="0"/>
    <xf numFmtId="0" fontId="6" fillId="0" borderId="56" applyNumberFormat="0" applyFont="0" applyFill="0" applyAlignment="0" applyProtection="0"/>
    <xf numFmtId="0" fontId="6" fillId="0" borderId="18" applyNumberFormat="0" applyFont="0" applyFill="0" applyAlignment="0" applyProtection="0"/>
    <xf numFmtId="38" fontId="150" fillId="0" borderId="0"/>
    <xf numFmtId="184" fontId="18" fillId="0" borderId="0">
      <alignment horizontal="center"/>
    </xf>
    <xf numFmtId="0" fontId="100" fillId="73" borderId="8"/>
    <xf numFmtId="4" fontId="160" fillId="74" borderId="57" applyNumberFormat="0" applyProtection="0">
      <alignment vertical="center"/>
    </xf>
    <xf numFmtId="4" fontId="160" fillId="74" borderId="57" applyNumberFormat="0" applyProtection="0">
      <alignment vertical="center"/>
    </xf>
    <xf numFmtId="4" fontId="161" fillId="74" borderId="57" applyNumberFormat="0" applyProtection="0">
      <alignment vertical="center"/>
    </xf>
    <xf numFmtId="4" fontId="161" fillId="74" borderId="57" applyNumberFormat="0" applyProtection="0">
      <alignment vertical="center"/>
    </xf>
    <xf numFmtId="4" fontId="162" fillId="74" borderId="57" applyNumberFormat="0" applyProtection="0">
      <alignment horizontal="left" vertical="center" indent="1"/>
    </xf>
    <xf numFmtId="4" fontId="162" fillId="74" borderId="57" applyNumberFormat="0" applyProtection="0">
      <alignment horizontal="left" vertical="center" indent="1"/>
    </xf>
    <xf numFmtId="0" fontId="57" fillId="74" borderId="57" applyNumberFormat="0" applyProtection="0">
      <alignment horizontal="left" vertical="top" indent="1"/>
    </xf>
    <xf numFmtId="4" fontId="162" fillId="75" borderId="0" applyNumberFormat="0" applyProtection="0">
      <alignment horizontal="left" vertical="center" indent="1"/>
    </xf>
    <xf numFmtId="4" fontId="162" fillId="75" borderId="0" applyNumberFormat="0" applyProtection="0">
      <alignment horizontal="left" vertical="center" indent="1"/>
    </xf>
    <xf numFmtId="4" fontId="162" fillId="76" borderId="57" applyNumberFormat="0" applyProtection="0">
      <alignment horizontal="right" vertical="center"/>
    </xf>
    <xf numFmtId="4" fontId="162" fillId="76" borderId="57" applyNumberFormat="0" applyProtection="0">
      <alignment horizontal="right" vertical="center"/>
    </xf>
    <xf numFmtId="4" fontId="162" fillId="77" borderId="57" applyNumberFormat="0" applyProtection="0">
      <alignment horizontal="right" vertical="center"/>
    </xf>
    <xf numFmtId="4" fontId="162" fillId="77" borderId="57" applyNumberFormat="0" applyProtection="0">
      <alignment horizontal="right" vertical="center"/>
    </xf>
    <xf numFmtId="4" fontId="162" fillId="78" borderId="57" applyNumberFormat="0" applyProtection="0">
      <alignment horizontal="right" vertical="center"/>
    </xf>
    <xf numFmtId="4" fontId="162" fillId="78" borderId="57" applyNumberFormat="0" applyProtection="0">
      <alignment horizontal="right" vertical="center"/>
    </xf>
    <xf numFmtId="4" fontId="162" fillId="71" borderId="57" applyNumberFormat="0" applyProtection="0">
      <alignment horizontal="right" vertical="center"/>
    </xf>
    <xf numFmtId="4" fontId="162" fillId="71" borderId="57" applyNumberFormat="0" applyProtection="0">
      <alignment horizontal="right" vertical="center"/>
    </xf>
    <xf numFmtId="4" fontId="162" fillId="79" borderId="57" applyNumberFormat="0" applyProtection="0">
      <alignment horizontal="right" vertical="center"/>
    </xf>
    <xf numFmtId="4" fontId="162" fillId="79" borderId="57" applyNumberFormat="0" applyProtection="0">
      <alignment horizontal="right" vertical="center"/>
    </xf>
    <xf numFmtId="4" fontId="162" fillId="65" borderId="57" applyNumberFormat="0" applyProtection="0">
      <alignment horizontal="right" vertical="center"/>
    </xf>
    <xf numFmtId="4" fontId="162" fillId="65" borderId="57" applyNumberFormat="0" applyProtection="0">
      <alignment horizontal="right" vertical="center"/>
    </xf>
    <xf numFmtId="4" fontId="162" fillId="80" borderId="57" applyNumberFormat="0" applyProtection="0">
      <alignment horizontal="right" vertical="center"/>
    </xf>
    <xf numFmtId="4" fontId="162" fillId="80" borderId="57" applyNumberFormat="0" applyProtection="0">
      <alignment horizontal="right" vertical="center"/>
    </xf>
    <xf numFmtId="4" fontId="162" fillId="73" borderId="57" applyNumberFormat="0" applyProtection="0">
      <alignment horizontal="right" vertical="center"/>
    </xf>
    <xf numFmtId="4" fontId="162" fillId="73" borderId="57" applyNumberFormat="0" applyProtection="0">
      <alignment horizontal="right" vertical="center"/>
    </xf>
    <xf numFmtId="4" fontId="162" fillId="81" borderId="57" applyNumberFormat="0" applyProtection="0">
      <alignment horizontal="right" vertical="center"/>
    </xf>
    <xf numFmtId="4" fontId="162" fillId="81" borderId="57" applyNumberFormat="0" applyProtection="0">
      <alignment horizontal="right" vertical="center"/>
    </xf>
    <xf numFmtId="4" fontId="160" fillId="82" borderId="58" applyNumberFormat="0" applyProtection="0">
      <alignment horizontal="left" vertical="center" indent="1"/>
    </xf>
    <xf numFmtId="4" fontId="160" fillId="82" borderId="58" applyNumberFormat="0" applyProtection="0">
      <alignment horizontal="left" vertical="center" indent="1"/>
    </xf>
    <xf numFmtId="4" fontId="160" fillId="48" borderId="0" applyNumberFormat="0" applyProtection="0">
      <alignment horizontal="left" vertical="center" indent="1"/>
    </xf>
    <xf numFmtId="4" fontId="160" fillId="48" borderId="0" applyNumberFormat="0" applyProtection="0">
      <alignment horizontal="left" vertical="center" indent="1"/>
    </xf>
    <xf numFmtId="4" fontId="160" fillId="75" borderId="0" applyNumberFormat="0" applyProtection="0">
      <alignment horizontal="left" vertical="center" indent="1"/>
    </xf>
    <xf numFmtId="4" fontId="160" fillId="75" borderId="0" applyNumberFormat="0" applyProtection="0">
      <alignment horizontal="left" vertical="center" indent="1"/>
    </xf>
    <xf numFmtId="4" fontId="162" fillId="48" borderId="57" applyNumberFormat="0" applyProtection="0">
      <alignment horizontal="right" vertical="center"/>
    </xf>
    <xf numFmtId="4" fontId="162" fillId="48" borderId="57" applyNumberFormat="0" applyProtection="0">
      <alignment horizontal="right" vertical="center"/>
    </xf>
    <xf numFmtId="4" fontId="21" fillId="48" borderId="0" applyNumberFormat="0" applyProtection="0">
      <alignment horizontal="left" vertical="center" indent="1"/>
    </xf>
    <xf numFmtId="4" fontId="21" fillId="48" borderId="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0" fontId="6" fillId="75" borderId="57" applyNumberFormat="0" applyProtection="0">
      <alignment horizontal="left" vertical="center" indent="1"/>
    </xf>
    <xf numFmtId="0" fontId="6" fillId="75" borderId="57" applyNumberFormat="0" applyProtection="0">
      <alignment horizontal="left" vertical="center" indent="1"/>
    </xf>
    <xf numFmtId="0" fontId="6" fillId="75" borderId="57" applyNumberFormat="0" applyProtection="0">
      <alignment horizontal="left" vertical="top" indent="1"/>
    </xf>
    <xf numFmtId="0" fontId="6" fillId="75" borderId="57" applyNumberFormat="0" applyProtection="0">
      <alignment horizontal="left" vertical="top" indent="1"/>
    </xf>
    <xf numFmtId="0" fontId="6" fillId="72" borderId="57" applyNumberFormat="0" applyProtection="0">
      <alignment horizontal="left" vertical="center" indent="1"/>
    </xf>
    <xf numFmtId="0" fontId="6" fillId="72" borderId="57" applyNumberFormat="0" applyProtection="0">
      <alignment horizontal="left" vertical="center" indent="1"/>
    </xf>
    <xf numFmtId="0" fontId="6" fillId="72" borderId="57" applyNumberFormat="0" applyProtection="0">
      <alignment horizontal="left" vertical="top" indent="1"/>
    </xf>
    <xf numFmtId="0" fontId="6" fillId="72" borderId="57" applyNumberFormat="0" applyProtection="0">
      <alignment horizontal="left" vertical="top" indent="1"/>
    </xf>
    <xf numFmtId="0" fontId="6" fillId="48" borderId="57" applyNumberFormat="0" applyProtection="0">
      <alignment horizontal="left" vertical="center" indent="1"/>
    </xf>
    <xf numFmtId="0" fontId="6" fillId="48" borderId="57" applyNumberFormat="0" applyProtection="0">
      <alignment horizontal="left" vertical="center" indent="1"/>
    </xf>
    <xf numFmtId="0" fontId="6" fillId="48" borderId="57" applyNumberFormat="0" applyProtection="0">
      <alignment horizontal="left" vertical="top" indent="1"/>
    </xf>
    <xf numFmtId="0" fontId="6" fillId="48" borderId="57" applyNumberFormat="0" applyProtection="0">
      <alignment horizontal="left" vertical="top" indent="1"/>
    </xf>
    <xf numFmtId="0" fontId="6" fillId="83" borderId="57" applyNumberFormat="0" applyProtection="0">
      <alignment horizontal="left" vertical="center" indent="1"/>
    </xf>
    <xf numFmtId="0" fontId="6" fillId="83" borderId="57" applyNumberFormat="0" applyProtection="0">
      <alignment horizontal="left" vertical="center" indent="1"/>
    </xf>
    <xf numFmtId="0" fontId="6" fillId="83" borderId="57" applyNumberFormat="0" applyProtection="0">
      <alignment horizontal="left" vertical="top" indent="1"/>
    </xf>
    <xf numFmtId="0" fontId="6" fillId="83" borderId="57" applyNumberFormat="0" applyProtection="0">
      <alignment horizontal="left" vertical="top" indent="1"/>
    </xf>
    <xf numFmtId="4" fontId="162" fillId="83" borderId="57" applyNumberFormat="0" applyProtection="0">
      <alignment vertical="center"/>
    </xf>
    <xf numFmtId="4" fontId="162" fillId="83" borderId="57" applyNumberFormat="0" applyProtection="0">
      <alignment vertical="center"/>
    </xf>
    <xf numFmtId="4" fontId="163" fillId="83" borderId="57" applyNumberFormat="0" applyProtection="0">
      <alignment vertical="center"/>
    </xf>
    <xf numFmtId="4" fontId="163" fillId="83" borderId="57" applyNumberFormat="0" applyProtection="0">
      <alignment vertical="center"/>
    </xf>
    <xf numFmtId="4" fontId="160" fillId="48" borderId="59" applyNumberFormat="0" applyProtection="0">
      <alignment horizontal="left" vertical="center" indent="1"/>
    </xf>
    <xf numFmtId="4" fontId="160" fillId="48" borderId="59" applyNumberFormat="0" applyProtection="0">
      <alignment horizontal="left" vertical="center" indent="1"/>
    </xf>
    <xf numFmtId="0" fontId="21" fillId="66" borderId="57" applyNumberFormat="0" applyProtection="0">
      <alignment horizontal="left" vertical="top" indent="1"/>
    </xf>
    <xf numFmtId="4" fontId="162" fillId="83" borderId="57" applyNumberFormat="0" applyProtection="0">
      <alignment horizontal="right" vertical="center"/>
    </xf>
    <xf numFmtId="4" fontId="162" fillId="83" borderId="57" applyNumberFormat="0" applyProtection="0">
      <alignment horizontal="right" vertical="center"/>
    </xf>
    <xf numFmtId="4" fontId="163" fillId="83" borderId="57" applyNumberFormat="0" applyProtection="0">
      <alignment horizontal="right" vertical="center"/>
    </xf>
    <xf numFmtId="4" fontId="163" fillId="83" borderId="57" applyNumberFormat="0" applyProtection="0">
      <alignment horizontal="right" vertical="center"/>
    </xf>
    <xf numFmtId="4" fontId="160" fillId="48" borderId="57" applyNumberFormat="0" applyProtection="0">
      <alignment horizontal="left" vertical="center" indent="1"/>
    </xf>
    <xf numFmtId="4" fontId="160" fillId="48" borderId="57" applyNumberFormat="0" applyProtection="0">
      <alignment horizontal="left" vertical="center" indent="1"/>
    </xf>
    <xf numFmtId="0" fontId="21" fillId="72" borderId="57" applyNumberFormat="0" applyProtection="0">
      <alignment horizontal="left" vertical="top" indent="1"/>
    </xf>
    <xf numFmtId="4" fontId="164" fillId="72" borderId="59" applyNumberFormat="0" applyProtection="0">
      <alignment horizontal="left" vertical="center" indent="1"/>
    </xf>
    <xf numFmtId="4" fontId="164" fillId="72" borderId="59" applyNumberFormat="0" applyProtection="0">
      <alignment horizontal="left" vertical="center" indent="1"/>
    </xf>
    <xf numFmtId="4" fontId="165" fillId="83" borderId="57" applyNumberFormat="0" applyProtection="0">
      <alignment horizontal="right" vertical="center"/>
    </xf>
    <xf numFmtId="4" fontId="165" fillId="83" borderId="57" applyNumberFormat="0" applyProtection="0">
      <alignment horizontal="right" vertical="center"/>
    </xf>
    <xf numFmtId="0" fontId="127" fillId="0" borderId="60"/>
    <xf numFmtId="233" fontId="28" fillId="0" borderId="3" applyFont="0" applyFill="0" applyBorder="0" applyAlignment="0" applyProtection="0"/>
    <xf numFmtId="0" fontId="166" fillId="0" borderId="4"/>
    <xf numFmtId="0" fontId="167" fillId="84" borderId="0"/>
    <xf numFmtId="0" fontId="168" fillId="84" borderId="0"/>
    <xf numFmtId="0" fontId="18" fillId="85" borderId="0" applyNumberFormat="0" applyFont="0" applyBorder="0" applyAlignment="0" applyProtection="0"/>
    <xf numFmtId="234" fontId="169" fillId="0" borderId="0" applyFont="0" applyFill="0" applyBorder="0" applyAlignment="0" applyProtection="0"/>
    <xf numFmtId="3" fontId="6" fillId="49" borderId="8" applyFont="0" applyProtection="0">
      <alignment horizontal="right"/>
    </xf>
    <xf numFmtId="10" fontId="6" fillId="49" borderId="8" applyFont="0">
      <alignment horizontal="right"/>
    </xf>
    <xf numFmtId="9" fontId="6" fillId="49" borderId="8" applyFont="0" applyProtection="0">
      <alignment horizontal="right"/>
    </xf>
    <xf numFmtId="235" fontId="170" fillId="0" borderId="0"/>
    <xf numFmtId="38" fontId="171" fillId="0" borderId="0"/>
    <xf numFmtId="0" fontId="15" fillId="0" borderId="0"/>
    <xf numFmtId="0" fontId="6" fillId="0" borderId="0"/>
    <xf numFmtId="0" fontId="18" fillId="0" borderId="0"/>
    <xf numFmtId="15" fontId="6" fillId="0" borderId="0" applyFont="0" applyFill="0" applyBorder="0" applyAlignment="0" applyProtection="0"/>
    <xf numFmtId="3" fontId="6" fillId="63" borderId="23" applyBorder="0"/>
    <xf numFmtId="0" fontId="172" fillId="53" borderId="0"/>
    <xf numFmtId="198" fontId="20" fillId="0" borderId="0" applyFont="0" applyFill="0" applyBorder="0" applyAlignment="0" applyProtection="0"/>
    <xf numFmtId="0" fontId="6" fillId="0" borderId="0"/>
    <xf numFmtId="0" fontId="28" fillId="63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84" fillId="85" borderId="61" applyNumberFormat="0" applyProtection="0">
      <alignment horizontal="center" wrapText="1"/>
    </xf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49" borderId="8" applyNumberFormat="0" applyFont="0" applyFill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" fontId="6" fillId="49" borderId="8" applyFont="0" applyFill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8" fillId="0" borderId="0" applyFill="0" applyBorder="0" applyAlignment="0" applyProtection="0"/>
    <xf numFmtId="236" fontId="28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28" fillId="0" borderId="0" applyNumberFormat="0" applyFill="0" applyBorder="0" applyProtection="0">
      <alignment horizontal="center"/>
    </xf>
    <xf numFmtId="212" fontId="28" fillId="0" borderId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173" fillId="86" borderId="0"/>
    <xf numFmtId="0" fontId="126" fillId="0" borderId="36"/>
    <xf numFmtId="0" fontId="96" fillId="0" borderId="0"/>
    <xf numFmtId="0" fontId="174" fillId="0" borderId="62">
      <alignment horizontal="left"/>
    </xf>
    <xf numFmtId="0" fontId="96" fillId="0" borderId="0"/>
    <xf numFmtId="197" fontId="57" fillId="0" borderId="8"/>
    <xf numFmtId="40" fontId="175" fillId="0" borderId="0" applyBorder="0">
      <alignment horizontal="right"/>
    </xf>
    <xf numFmtId="197" fontId="57" fillId="0" borderId="0"/>
    <xf numFmtId="0" fontId="176" fillId="0" borderId="63">
      <alignment vertical="center" wrapText="1"/>
    </xf>
    <xf numFmtId="9" fontId="6" fillId="77" borderId="64" applyFont="0" applyProtection="0">
      <alignment horizontal="right"/>
    </xf>
    <xf numFmtId="0" fontId="6" fillId="77" borderId="8" applyNumberFormat="0" applyFont="0" applyAlignment="0" applyProtection="0"/>
    <xf numFmtId="0" fontId="9" fillId="0" borderId="0" applyFill="0" applyBorder="0" applyProtection="0">
      <alignment horizontal="center" vertical="center"/>
    </xf>
    <xf numFmtId="0" fontId="177" fillId="0" borderId="0" applyBorder="0" applyProtection="0">
      <alignment vertical="center"/>
    </xf>
    <xf numFmtId="0" fontId="177" fillId="0" borderId="9" applyBorder="0" applyProtection="0">
      <alignment horizontal="right" vertical="center"/>
    </xf>
    <xf numFmtId="0" fontId="178" fillId="87" borderId="0" applyBorder="0" applyProtection="0">
      <alignment horizontal="centerContinuous" vertical="center"/>
    </xf>
    <xf numFmtId="0" fontId="178" fillId="58" borderId="9" applyBorder="0" applyProtection="0">
      <alignment horizontal="centerContinuous" vertical="center"/>
    </xf>
    <xf numFmtId="0" fontId="31" fillId="0" borderId="0" applyBorder="0" applyProtection="0">
      <alignment horizontal="left"/>
    </xf>
    <xf numFmtId="0" fontId="9" fillId="0" borderId="0" applyFill="0" applyBorder="0" applyProtection="0"/>
    <xf numFmtId="0" fontId="179" fillId="0" borderId="0" applyFill="0" applyBorder="0" applyProtection="0">
      <alignment horizontal="left"/>
    </xf>
    <xf numFmtId="0" fontId="94" fillId="0" borderId="13" applyFill="0" applyBorder="0" applyProtection="0">
      <alignment horizontal="left" vertical="top"/>
    </xf>
    <xf numFmtId="0" fontId="13" fillId="0" borderId="0">
      <alignment horizontal="center"/>
    </xf>
    <xf numFmtId="15" fontId="13" fillId="0" borderId="0">
      <alignment horizontal="center"/>
    </xf>
    <xf numFmtId="3" fontId="13" fillId="0" borderId="0">
      <alignment horizontal="center"/>
    </xf>
    <xf numFmtId="237" fontId="13" fillId="0" borderId="0">
      <alignment horizontal="center"/>
    </xf>
    <xf numFmtId="0" fontId="180" fillId="0" borderId="0">
      <alignment horizontal="center"/>
    </xf>
    <xf numFmtId="238" fontId="6" fillId="0" borderId="0"/>
    <xf numFmtId="0" fontId="64" fillId="12" borderId="0">
      <protection locked="0"/>
    </xf>
    <xf numFmtId="49" fontId="21" fillId="0" borderId="0" applyFill="0" applyBorder="0" applyAlignment="0"/>
    <xf numFmtId="239" fontId="21" fillId="0" borderId="0" applyFill="0" applyBorder="0" applyAlignment="0"/>
    <xf numFmtId="240" fontId="21" fillId="0" borderId="0" applyFill="0" applyBorder="0" applyAlignment="0"/>
    <xf numFmtId="0" fontId="14" fillId="0" borderId="0" applyNumberFormat="0" applyFont="0" applyFill="0" applyBorder="0" applyProtection="0">
      <alignment horizontal="left" vertical="top" wrapText="1"/>
    </xf>
    <xf numFmtId="0" fontId="64" fillId="12" borderId="0">
      <protection locked="0"/>
    </xf>
    <xf numFmtId="49" fontId="6" fillId="0" borderId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3" fillId="0" borderId="0">
      <alignment horizontal="left"/>
    </xf>
    <xf numFmtId="37" fontId="184" fillId="0" borderId="0" applyNumberFormat="0">
      <alignment horizontal="center"/>
    </xf>
    <xf numFmtId="0" fontId="9" fillId="0" borderId="0" applyNumberFormat="0" applyFill="0" applyBorder="0" applyAlignment="0" applyProtection="0"/>
    <xf numFmtId="37" fontId="86" fillId="0" borderId="0" applyNumberFormat="0">
      <alignment horizontal="center"/>
    </xf>
    <xf numFmtId="0" fontId="185" fillId="86" borderId="0">
      <alignment horizontal="centerContinuous"/>
    </xf>
    <xf numFmtId="0" fontId="186" fillId="55" borderId="0" applyNumberFormat="0" applyBorder="0" applyAlignment="0">
      <alignment horizontal="center"/>
    </xf>
    <xf numFmtId="38" fontId="154" fillId="0" borderId="0"/>
    <xf numFmtId="0" fontId="187" fillId="0" borderId="65" applyNumberFormat="0" applyFill="0" applyAlignment="0" applyProtection="0"/>
    <xf numFmtId="182" fontId="18" fillId="0" borderId="66">
      <alignment horizontal="right"/>
    </xf>
    <xf numFmtId="38" fontId="188" fillId="88" borderId="8"/>
    <xf numFmtId="0" fontId="57" fillId="89" borderId="67" applyProtection="0">
      <alignment horizontal="left"/>
    </xf>
    <xf numFmtId="0" fontId="189" fillId="76" borderId="0" applyNumberFormat="0" applyBorder="0"/>
    <xf numFmtId="0" fontId="31" fillId="90" borderId="24" applyFill="0" applyAlignment="0">
      <alignment horizontal="center" vertical="center"/>
    </xf>
    <xf numFmtId="241" fontId="28" fillId="66" borderId="24" applyFont="0" applyFill="0">
      <alignment horizontal="right"/>
    </xf>
    <xf numFmtId="0" fontId="84" fillId="90" borderId="24">
      <alignment horizontal="center" vertical="center"/>
    </xf>
    <xf numFmtId="241" fontId="190" fillId="66" borderId="24">
      <alignment horizontal="right"/>
    </xf>
    <xf numFmtId="0" fontId="47" fillId="0" borderId="22" applyNumberFormat="0" applyBorder="0">
      <protection locked="0"/>
    </xf>
    <xf numFmtId="37" fontId="191" fillId="58" borderId="0"/>
    <xf numFmtId="37" fontId="192" fillId="0" borderId="9">
      <alignment horizontal="center"/>
    </xf>
    <xf numFmtId="0" fontId="193" fillId="0" borderId="24">
      <alignment horizontal="center"/>
    </xf>
    <xf numFmtId="43" fontId="6" fillId="0" borderId="0" applyNumberFormat="0" applyFont="0" applyBorder="0" applyAlignment="0">
      <protection locked="0"/>
    </xf>
    <xf numFmtId="2" fontId="191" fillId="58" borderId="0" applyNumberFormat="0" applyFill="0" applyBorder="0" applyAlignment="0" applyProtection="0"/>
    <xf numFmtId="242" fontId="194" fillId="58" borderId="0" applyNumberFormat="0" applyFill="0" applyBorder="0" applyAlignment="0" applyProtection="0"/>
    <xf numFmtId="37" fontId="195" fillId="91" borderId="0" applyNumberFormat="0" applyFill="0" applyBorder="0" applyAlignment="0"/>
    <xf numFmtId="0" fontId="196" fillId="58" borderId="0" applyNumberFormat="0" applyBorder="0" applyAlignment="0"/>
    <xf numFmtId="230" fontId="6" fillId="0" borderId="0"/>
    <xf numFmtId="243" fontId="197" fillId="49" borderId="13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0" fontId="6" fillId="83" borderId="0">
      <alignment horizontal="left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3" fontId="197" fillId="49" borderId="13">
      <alignment horizontal="center"/>
    </xf>
    <xf numFmtId="243" fontId="197" fillId="49" borderId="13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98" fillId="12" borderId="0"/>
    <xf numFmtId="0" fontId="199" fillId="0" borderId="0" applyNumberFormat="0" applyFill="0" applyBorder="0" applyAlignment="0" applyProtection="0"/>
    <xf numFmtId="0" fontId="13" fillId="63" borderId="0"/>
    <xf numFmtId="0" fontId="7" fillId="0" borderId="68" applyNumberFormat="0"/>
    <xf numFmtId="14" fontId="18" fillId="0" borderId="0" applyFont="0" applyFill="0" applyBorder="0" applyProtection="0"/>
    <xf numFmtId="185" fontId="64" fillId="0" borderId="0" applyFont="0" applyFill="0" applyBorder="0" applyProtection="0">
      <alignment horizontal="right"/>
    </xf>
    <xf numFmtId="0" fontId="78" fillId="0" borderId="0"/>
    <xf numFmtId="168" fontId="6" fillId="0" borderId="0" applyFont="0" applyFill="0" applyBorder="0" applyAlignment="0" applyProtection="0"/>
    <xf numFmtId="0" fontId="72" fillId="0" borderId="0"/>
    <xf numFmtId="0" fontId="202" fillId="0" borderId="0"/>
    <xf numFmtId="9" fontId="202" fillId="0" borderId="0" applyFont="0" applyFill="0" applyBorder="0" applyAlignment="0" applyProtection="0"/>
    <xf numFmtId="43" fontId="202" fillId="0" borderId="0" applyFont="0" applyFill="0" applyBorder="0" applyAlignment="0" applyProtection="0"/>
    <xf numFmtId="0" fontId="204" fillId="0" borderId="0"/>
    <xf numFmtId="164" fontId="202" fillId="0" borderId="0" applyFont="0" applyFill="0" applyBorder="0" applyAlignment="0" applyProtection="0"/>
    <xf numFmtId="0" fontId="6" fillId="0" borderId="0"/>
    <xf numFmtId="8" fontId="14" fillId="0" borderId="0" applyFont="0" applyFill="0" applyBorder="0" applyAlignment="0" applyProtection="0"/>
    <xf numFmtId="24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246" fontId="14" fillId="0" borderId="0" applyFont="0" applyFill="0" applyBorder="0" applyAlignment="0" applyProtection="0"/>
    <xf numFmtId="246" fontId="14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5" fillId="98" borderId="0" applyNumberFormat="0" applyBorder="0" applyAlignment="0" applyProtection="0"/>
    <xf numFmtId="0" fontId="5" fillId="102" borderId="0" applyNumberFormat="0" applyBorder="0" applyAlignment="0" applyProtection="0"/>
    <xf numFmtId="0" fontId="5" fillId="106" borderId="0" applyNumberFormat="0" applyBorder="0" applyAlignment="0" applyProtection="0"/>
    <xf numFmtId="0" fontId="5" fillId="110" borderId="0" applyNumberFormat="0" applyBorder="0" applyAlignment="0" applyProtection="0"/>
    <xf numFmtId="0" fontId="5" fillId="113" borderId="0" applyNumberFormat="0" applyBorder="0" applyAlignment="0" applyProtection="0"/>
    <xf numFmtId="0" fontId="5" fillId="117" borderId="0" applyNumberFormat="0" applyBorder="0" applyAlignment="0" applyProtection="0"/>
    <xf numFmtId="0" fontId="5" fillId="96" borderId="0" applyNumberFormat="0" applyBorder="0" applyAlignment="0" applyProtection="0"/>
    <xf numFmtId="0" fontId="5" fillId="99" borderId="0" applyNumberFormat="0" applyBorder="0" applyAlignment="0" applyProtection="0"/>
    <xf numFmtId="0" fontId="5" fillId="103" borderId="0" applyNumberFormat="0" applyBorder="0" applyAlignment="0" applyProtection="0"/>
    <xf numFmtId="0" fontId="5" fillId="107" borderId="0" applyNumberFormat="0" applyBorder="0" applyAlignment="0" applyProtection="0"/>
    <xf numFmtId="0" fontId="5" fillId="7" borderId="0" applyNumberFormat="0" applyBorder="0" applyAlignment="0" applyProtection="0"/>
    <xf numFmtId="0" fontId="5" fillId="114" borderId="0" applyNumberFormat="0" applyBorder="0" applyAlignment="0" applyProtection="0"/>
    <xf numFmtId="0" fontId="3" fillId="3" borderId="0" applyNumberFormat="0" applyBorder="0" applyAlignment="0" applyProtection="0"/>
    <xf numFmtId="183" fontId="18" fillId="0" borderId="0" applyFont="0" applyFill="0" applyBorder="0" applyAlignment="0" applyProtection="0"/>
    <xf numFmtId="247" fontId="18" fillId="0" borderId="0" applyFont="0" applyFill="0" applyBorder="0" applyAlignment="0" applyProtection="0"/>
    <xf numFmtId="5" fontId="63" fillId="0" borderId="10" applyAlignment="0" applyProtection="0"/>
    <xf numFmtId="5" fontId="63" fillId="0" borderId="10" applyAlignment="0" applyProtection="0"/>
    <xf numFmtId="5" fontId="63" fillId="0" borderId="10" applyAlignment="0" applyProtection="0"/>
    <xf numFmtId="5" fontId="63" fillId="0" borderId="10" applyAlignment="0" applyProtection="0"/>
    <xf numFmtId="5" fontId="63" fillId="0" borderId="10" applyAlignment="0" applyProtection="0"/>
    <xf numFmtId="246" fontId="63" fillId="0" borderId="10" applyAlignment="0" applyProtection="0"/>
    <xf numFmtId="5" fontId="63" fillId="0" borderId="10" applyAlignment="0" applyProtection="0"/>
    <xf numFmtId="246" fontId="63" fillId="0" borderId="10" applyAlignment="0" applyProtection="0"/>
    <xf numFmtId="5" fontId="63" fillId="0" borderId="10" applyAlignment="0" applyProtection="0"/>
    <xf numFmtId="246" fontId="63" fillId="0" borderId="10" applyAlignment="0" applyProtection="0"/>
    <xf numFmtId="0" fontId="14" fillId="0" borderId="10" applyNumberFormat="0" applyFont="0" applyFill="0" applyAlignment="0" applyProtection="0"/>
    <xf numFmtId="0" fontId="14" fillId="0" borderId="10" applyNumberFormat="0" applyFont="0" applyFill="0" applyAlignment="0" applyProtection="0"/>
    <xf numFmtId="0" fontId="14" fillId="0" borderId="10" applyNumberFormat="0" applyFont="0" applyFill="0" applyAlignment="0" applyProtection="0"/>
    <xf numFmtId="0" fontId="14" fillId="0" borderId="10" applyNumberFormat="0" applyFont="0" applyFill="0" applyAlignment="0" applyProtection="0"/>
    <xf numFmtId="187" fontId="16" fillId="0" borderId="0" applyFill="0" applyBorder="0" applyAlignment="0"/>
    <xf numFmtId="248" fontId="16" fillId="0" borderId="0" applyFill="0" applyBorder="0" applyAlignment="0"/>
    <xf numFmtId="0" fontId="212" fillId="94" borderId="74" applyNumberFormat="0" applyAlignment="0" applyProtection="0"/>
    <xf numFmtId="0" fontId="214" fillId="95" borderId="77" applyNumberFormat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" fillId="0" borderId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0" fontId="69" fillId="0" borderId="0" applyFont="0" applyFill="0" applyBorder="0" applyAlignment="0" applyProtection="0">
      <alignment horizontal="right"/>
    </xf>
    <xf numFmtId="0" fontId="69" fillId="0" borderId="0" applyFont="0" applyFill="0" applyBorder="0" applyAlignment="0" applyProtection="0">
      <alignment horizontal="right"/>
    </xf>
    <xf numFmtId="0" fontId="69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17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>
      <alignment vertical="top"/>
    </xf>
    <xf numFmtId="0" fontId="69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0" fontId="6" fillId="0" borderId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0" fontId="6" fillId="0" borderId="0"/>
    <xf numFmtId="43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45" fillId="0" borderId="0" applyFont="0" applyFill="0" applyBorder="0" applyAlignment="0" applyProtection="0"/>
    <xf numFmtId="0" fontId="6" fillId="0" borderId="0"/>
    <xf numFmtId="0" fontId="6" fillId="0" borderId="0"/>
    <xf numFmtId="4" fontId="20" fillId="0" borderId="0" applyFont="0" applyFill="0" applyBorder="0" applyAlignment="0" applyProtection="0"/>
    <xf numFmtId="0" fontId="6" fillId="0" borderId="0"/>
    <xf numFmtId="0" fontId="6" fillId="0" borderId="0"/>
    <xf numFmtId="4" fontId="20" fillId="0" borderId="0" applyFont="0" applyFill="0" applyBorder="0" applyAlignment="0" applyProtection="0"/>
    <xf numFmtId="0" fontId="6" fillId="0" borderId="0"/>
    <xf numFmtId="0" fontId="6" fillId="0" borderId="0"/>
    <xf numFmtId="4" fontId="20" fillId="0" borderId="0" applyFont="0" applyFill="0" applyBorder="0" applyAlignment="0" applyProtection="0"/>
    <xf numFmtId="0" fontId="6" fillId="0" borderId="0"/>
    <xf numFmtId="0" fontId="6" fillId="0" borderId="0"/>
    <xf numFmtId="4" fontId="20" fillId="0" borderId="0" applyFont="0" applyFill="0" applyBorder="0" applyAlignment="0" applyProtection="0"/>
    <xf numFmtId="0" fontId="6" fillId="0" borderId="0"/>
    <xf numFmtId="0" fontId="6" fillId="0" borderId="0"/>
    <xf numFmtId="4" fontId="20" fillId="0" borderId="0" applyFont="0" applyFill="0" applyBorder="0" applyAlignment="0" applyProtection="0"/>
    <xf numFmtId="244" fontId="45" fillId="0" borderId="0" applyFont="0" applyFill="0" applyBorder="0" applyAlignment="0" applyProtection="0"/>
    <xf numFmtId="244" fontId="45" fillId="0" borderId="0" applyFont="0" applyFill="0" applyBorder="0" applyAlignment="0" applyProtection="0"/>
    <xf numFmtId="244" fontId="45" fillId="0" borderId="0" applyFont="0" applyFill="0" applyBorder="0" applyAlignment="0" applyProtection="0"/>
    <xf numFmtId="244" fontId="45" fillId="0" borderId="0" applyFont="0" applyFill="0" applyBorder="0" applyAlignment="0" applyProtection="0"/>
    <xf numFmtId="24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24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14" fontId="6" fillId="0" borderId="0"/>
    <xf numFmtId="19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16" fillId="0" borderId="0" applyNumberFormat="0" applyFill="0" applyBorder="0" applyAlignment="0" applyProtection="0"/>
    <xf numFmtId="49" fontId="220" fillId="0" borderId="0" applyNumberFormat="0" applyFill="0" applyBorder="0" applyProtection="0">
      <alignment horizontal="center" vertical="top"/>
    </xf>
    <xf numFmtId="251" fontId="221" fillId="0" borderId="0" applyBorder="0">
      <alignment horizontal="right" vertical="top"/>
    </xf>
    <xf numFmtId="252" fontId="220" fillId="0" borderId="0" applyBorder="0">
      <alignment horizontal="right" vertical="top"/>
    </xf>
    <xf numFmtId="252" fontId="221" fillId="0" borderId="0" applyBorder="0">
      <alignment horizontal="right" vertical="top"/>
    </xf>
    <xf numFmtId="253" fontId="220" fillId="0" borderId="0" applyFill="0" applyBorder="0">
      <alignment horizontal="right" vertical="top"/>
    </xf>
    <xf numFmtId="254" fontId="220" fillId="0" borderId="0" applyFill="0" applyBorder="0">
      <alignment horizontal="right" vertical="top"/>
    </xf>
    <xf numFmtId="255" fontId="220" fillId="0" borderId="0" applyFill="0" applyBorder="0">
      <alignment horizontal="right" vertical="top"/>
    </xf>
    <xf numFmtId="256" fontId="220" fillId="0" borderId="0" applyFill="0" applyBorder="0">
      <alignment horizontal="right" vertical="top"/>
    </xf>
    <xf numFmtId="0" fontId="222" fillId="0" borderId="0">
      <alignment horizontal="left"/>
    </xf>
    <xf numFmtId="0" fontId="222" fillId="0" borderId="79">
      <alignment horizontal="right" wrapText="1"/>
    </xf>
    <xf numFmtId="257" fontId="223" fillId="0" borderId="79">
      <alignment horizontal="left"/>
    </xf>
    <xf numFmtId="0" fontId="158" fillId="0" borderId="0">
      <alignment vertical="center"/>
    </xf>
    <xf numFmtId="258" fontId="158" fillId="0" borderId="0">
      <alignment horizontal="left" vertical="center"/>
    </xf>
    <xf numFmtId="259" fontId="224" fillId="0" borderId="0">
      <alignment vertical="center"/>
    </xf>
    <xf numFmtId="0" fontId="205" fillId="0" borderId="0">
      <alignment vertical="center"/>
    </xf>
    <xf numFmtId="257" fontId="223" fillId="0" borderId="79">
      <alignment horizontal="left"/>
    </xf>
    <xf numFmtId="257" fontId="220" fillId="0" borderId="0">
      <alignment horizontal="center"/>
    </xf>
    <xf numFmtId="257" fontId="225" fillId="0" borderId="79">
      <alignment horizontal="center"/>
    </xf>
    <xf numFmtId="194" fontId="220" fillId="0" borderId="79" applyFill="0" applyBorder="0" applyProtection="0">
      <alignment horizontal="right" vertical="top"/>
    </xf>
    <xf numFmtId="258" fontId="219" fillId="0" borderId="0">
      <alignment horizontal="left" vertical="center"/>
    </xf>
    <xf numFmtId="257" fontId="219" fillId="0" borderId="0"/>
    <xf numFmtId="257" fontId="48" fillId="0" borderId="0"/>
    <xf numFmtId="257" fontId="226" fillId="0" borderId="0"/>
    <xf numFmtId="257" fontId="6" fillId="0" borderId="0"/>
    <xf numFmtId="257" fontId="6" fillId="0" borderId="0"/>
    <xf numFmtId="257" fontId="227" fillId="0" borderId="0">
      <alignment horizontal="left" vertical="top"/>
    </xf>
    <xf numFmtId="0" fontId="220" fillId="0" borderId="0" applyFill="0" applyBorder="0">
      <alignment horizontal="left" vertical="top" wrapText="1"/>
    </xf>
    <xf numFmtId="0" fontId="228" fillId="0" borderId="0">
      <alignment horizontal="left" vertical="top" wrapText="1"/>
    </xf>
    <xf numFmtId="0" fontId="229" fillId="0" borderId="0">
      <alignment horizontal="left" vertical="top" wrapText="1"/>
    </xf>
    <xf numFmtId="0" fontId="221" fillId="0" borderId="0">
      <alignment horizontal="left" vertical="top" wrapText="1"/>
    </xf>
    <xf numFmtId="0" fontId="2" fillId="2" borderId="0" applyNumberFormat="0" applyBorder="0" applyAlignment="0" applyProtection="0"/>
    <xf numFmtId="0" fontId="207" fillId="0" borderId="71" applyNumberFormat="0" applyFill="0" applyAlignment="0" applyProtection="0"/>
    <xf numFmtId="0" fontId="208" fillId="0" borderId="72" applyNumberFormat="0" applyFill="0" applyAlignment="0" applyProtection="0"/>
    <xf numFmtId="0" fontId="209" fillId="0" borderId="73" applyNumberFormat="0" applyFill="0" applyAlignment="0" applyProtection="0"/>
    <xf numFmtId="0" fontId="209" fillId="0" borderId="0" applyNumberFormat="0" applyFill="0" applyBorder="0" applyAlignment="0" applyProtection="0"/>
    <xf numFmtId="37" fontId="7" fillId="0" borderId="0"/>
    <xf numFmtId="0" fontId="210" fillId="93" borderId="74" applyNumberFormat="0" applyAlignment="0" applyProtection="0"/>
    <xf numFmtId="0" fontId="136" fillId="0" borderId="0" applyNumberFormat="0">
      <protection locked="0"/>
    </xf>
    <xf numFmtId="0" fontId="213" fillId="0" borderId="76" applyNumberFormat="0" applyFill="0" applyAlignment="0" applyProtection="0"/>
    <xf numFmtId="223" fontId="6" fillId="0" borderId="0"/>
    <xf numFmtId="0" fontId="4" fillId="4" borderId="0" applyNumberFormat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21" fillId="0" borderId="0">
      <alignment vertical="top"/>
    </xf>
    <xf numFmtId="0" fontId="1" fillId="0" borderId="0"/>
    <xf numFmtId="0" fontId="1" fillId="0" borderId="0"/>
    <xf numFmtId="0" fontId="21" fillId="0" borderId="0">
      <alignment vertical="top"/>
    </xf>
    <xf numFmtId="0" fontId="1" fillId="0" borderId="0"/>
    <xf numFmtId="0" fontId="6" fillId="0" borderId="0"/>
    <xf numFmtId="0" fontId="6" fillId="0" borderId="0"/>
    <xf numFmtId="0" fontId="203" fillId="0" borderId="0"/>
    <xf numFmtId="0" fontId="20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6" fillId="0" borderId="0"/>
    <xf numFmtId="0" fontId="1" fillId="0" borderId="0"/>
    <xf numFmtId="0" fontId="1" fillId="0" borderId="0"/>
    <xf numFmtId="0" fontId="203" fillId="0" borderId="0"/>
    <xf numFmtId="0" fontId="203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3" fillId="0" borderId="0"/>
    <xf numFmtId="0" fontId="203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3" fillId="70" borderId="36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37" fontId="6" fillId="0" borderId="0"/>
    <xf numFmtId="0" fontId="211" fillId="94" borderId="75" applyNumberFormat="0" applyAlignment="0" applyProtection="0"/>
    <xf numFmtId="0" fontId="143" fillId="49" borderId="14"/>
    <xf numFmtId="9" fontId="4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/>
    <xf numFmtId="9" fontId="6" fillId="0" borderId="0"/>
    <xf numFmtId="9" fontId="6" fillId="0" borderId="0"/>
    <xf numFmtId="260" fontId="6" fillId="0" borderId="0"/>
    <xf numFmtId="0" fontId="206" fillId="0" borderId="0" applyNumberFormat="0" applyFill="0" applyBorder="0" applyAlignment="0" applyProtection="0"/>
    <xf numFmtId="0" fontId="217" fillId="0" borderId="78" applyNumberFormat="0" applyFill="0" applyAlignment="0" applyProtection="0"/>
    <xf numFmtId="261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215" fillId="0" borderId="0" applyNumberFormat="0" applyFill="0" applyBorder="0" applyAlignment="0" applyProtection="0"/>
    <xf numFmtId="168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0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28">
    <xf numFmtId="0" fontId="0" fillId="0" borderId="0" xfId="0"/>
    <xf numFmtId="0" fontId="200" fillId="8" borderId="0" xfId="5458" applyFont="1" applyFill="1" applyAlignment="1">
      <alignment vertical="center"/>
    </xf>
    <xf numFmtId="0" fontId="218" fillId="8" borderId="0" xfId="5458" applyFont="1" applyFill="1" applyAlignment="1">
      <alignment vertical="center"/>
    </xf>
    <xf numFmtId="0" fontId="18" fillId="8" borderId="0" xfId="5458" applyFont="1" applyFill="1" applyAlignment="1">
      <alignment vertical="center"/>
    </xf>
    <xf numFmtId="0" fontId="86" fillId="8" borderId="0" xfId="5458" applyFont="1" applyFill="1" applyAlignment="1">
      <alignment vertical="center"/>
    </xf>
    <xf numFmtId="0" fontId="201" fillId="8" borderId="0" xfId="5458" applyFont="1" applyFill="1" applyAlignment="1">
      <alignment horizontal="right" vertical="center"/>
    </xf>
    <xf numFmtId="0" fontId="10" fillId="92" borderId="69" xfId="5458" applyFont="1" applyFill="1" applyBorder="1" applyAlignment="1">
      <alignment horizontal="center" vertical="center" wrapText="1"/>
    </xf>
    <xf numFmtId="0" fontId="10" fillId="92" borderId="24" xfId="5458" applyFont="1" applyFill="1" applyBorder="1" applyAlignment="1">
      <alignment horizontal="center" vertical="center" wrapText="1"/>
    </xf>
    <xf numFmtId="0" fontId="10" fillId="92" borderId="70" xfId="5458" applyFont="1" applyFill="1" applyBorder="1" applyAlignment="1">
      <alignment horizontal="center" vertical="center" wrapText="1"/>
    </xf>
    <xf numFmtId="0" fontId="18" fillId="8" borderId="0" xfId="5458" applyFont="1" applyFill="1" applyAlignment="1">
      <alignment horizontal="center" vertical="center" wrapText="1"/>
    </xf>
    <xf numFmtId="262" fontId="10" fillId="92" borderId="3" xfId="5458" applyNumberFormat="1" applyFont="1" applyFill="1" applyBorder="1" applyAlignment="1">
      <alignment horizontal="center" vertical="center"/>
    </xf>
    <xf numFmtId="3" fontId="53" fillId="8" borderId="3" xfId="5458" applyNumberFormat="1" applyFont="1" applyFill="1" applyBorder="1" applyAlignment="1">
      <alignment horizontal="center" vertical="center"/>
    </xf>
    <xf numFmtId="263" fontId="10" fillId="8" borderId="3" xfId="5458" applyNumberFormat="1" applyFont="1" applyFill="1" applyBorder="1" applyAlignment="1">
      <alignment horizontal="center" vertical="center"/>
    </xf>
    <xf numFmtId="262" fontId="10" fillId="92" borderId="38" xfId="5458" applyNumberFormat="1" applyFont="1" applyFill="1" applyBorder="1" applyAlignment="1">
      <alignment horizontal="center" vertical="center"/>
    </xf>
    <xf numFmtId="3" fontId="53" fillId="8" borderId="38" xfId="5458" applyNumberFormat="1" applyFont="1" applyFill="1" applyBorder="1" applyAlignment="1">
      <alignment horizontal="center" vertical="center"/>
    </xf>
    <xf numFmtId="263" fontId="10" fillId="8" borderId="38" xfId="5458" applyNumberFormat="1" applyFont="1" applyFill="1" applyBorder="1" applyAlignment="1">
      <alignment horizontal="center" vertical="center"/>
    </xf>
    <xf numFmtId="4" fontId="18" fillId="8" borderId="0" xfId="5458" applyNumberFormat="1" applyFont="1" applyFill="1" applyAlignment="1">
      <alignment vertical="center"/>
    </xf>
    <xf numFmtId="0" fontId="201" fillId="8" borderId="0" xfId="5458" applyFont="1" applyFill="1" applyAlignment="1">
      <alignment vertical="center"/>
    </xf>
    <xf numFmtId="0" fontId="43" fillId="8" borderId="0" xfId="5458" applyFont="1" applyFill="1" applyAlignment="1">
      <alignment vertical="center"/>
    </xf>
    <xf numFmtId="0" fontId="10" fillId="92" borderId="24" xfId="5458" applyFont="1" applyFill="1" applyBorder="1" applyAlignment="1">
      <alignment vertical="center"/>
    </xf>
    <xf numFmtId="0" fontId="10" fillId="92" borderId="26" xfId="5458" applyFont="1" applyFill="1" applyBorder="1" applyAlignment="1">
      <alignment horizontal="center" vertical="center" wrapText="1"/>
    </xf>
    <xf numFmtId="0" fontId="10" fillId="92" borderId="3" xfId="5458" applyFont="1" applyFill="1" applyBorder="1" applyAlignment="1">
      <alignment horizontal="center" vertical="center"/>
    </xf>
    <xf numFmtId="3" fontId="18" fillId="8" borderId="0" xfId="5458" applyNumberFormat="1" applyFont="1" applyFill="1" applyAlignment="1">
      <alignment vertical="center"/>
    </xf>
    <xf numFmtId="0" fontId="53" fillId="8" borderId="3" xfId="5458" applyFont="1" applyFill="1" applyBorder="1" applyAlignment="1">
      <alignment horizontal="center" vertical="center"/>
    </xf>
    <xf numFmtId="0" fontId="10" fillId="92" borderId="24" xfId="5458" applyFont="1" applyFill="1" applyBorder="1" applyAlignment="1">
      <alignment horizontal="center" vertical="center"/>
    </xf>
    <xf numFmtId="3" fontId="10" fillId="92" borderId="24" xfId="5458" applyNumberFormat="1" applyFont="1" applyFill="1" applyBorder="1" applyAlignment="1">
      <alignment horizontal="center" vertical="center"/>
    </xf>
    <xf numFmtId="3" fontId="10" fillId="92" borderId="70" xfId="5458" applyNumberFormat="1" applyFont="1" applyFill="1" applyBorder="1" applyAlignment="1">
      <alignment horizontal="center" vertical="center"/>
    </xf>
    <xf numFmtId="3" fontId="86" fillId="8" borderId="0" xfId="5458" applyNumberFormat="1" applyFont="1" applyFill="1" applyAlignment="1">
      <alignment vertical="center"/>
    </xf>
  </cellXfs>
  <cellStyles count="7875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 &amp; ¢ 2" xfId="6345"/>
    <cellStyle name="$ &amp; ¢ 3" xfId="6346"/>
    <cellStyle name="$ 2" xfId="6347"/>
    <cellStyle name="$ 3" xfId="6348"/>
    <cellStyle name="$ 4" xfId="6349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09_IBM_A5.6.3_Sig Acc and SFOT Determination" xfId="6350"/>
    <cellStyle name="_08_IBM_Centralised_FINAL_Interdiv Recon final_09_IBM_Preliminary PM (Interim) 31.03.010" xfId="6351"/>
    <cellStyle name="_08_IBM_Centralised_FINAL_Interdiv Recon final_10_IBM_Bank Recon" xfId="6352"/>
    <cellStyle name="_08_IBM_Centralised_FINAL_Interdiv Recon final_10_IBM_J8_Cash Cut Off" xfId="6353"/>
    <cellStyle name="_08_IBM_Centralised_FINAL_Interdiv Recon final_10_IBM_Other liabilities" xfId="6354"/>
    <cellStyle name="_08_IBM_Centralised_FINAL_Interdiv Recon final_10_IBM_PLSF_Circularisation status" xfId="6355"/>
    <cellStyle name="_08_IBM_Centralised_FINAL_Interdiv Recon final_10_IBM_Preliminary PM " xfId="6356"/>
    <cellStyle name="_08_IBM_Centralised_FINAL_Interdiv Recon final_10_IBM_Sig Acc and SFOT determination " xfId="6357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ircularisation Status Specialised Finance Division 17 Mar 10" xfId="6358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09_IBM_A5.6.3_Sig Acc and SFOT Determination" xfId="6359"/>
    <cellStyle name="_08_IBM_E.50.1 Arrears report as at 31.01.08_09_IBM_Pre-Final WP_Share capital_BS_H4 - N4_07.04.09" xfId="6360"/>
    <cellStyle name="_08_IBM_E.50.1 Arrears report as at 31.01.08_09_IBM_Preliminary PM (Interim) 31.03.010" xfId="6361"/>
    <cellStyle name="_08_IBM_E.50.1 Arrears report as at 31.01.08_09_Sep_IBM_Final WP_Share capital_BS_F-4_Investments" xfId="6362"/>
    <cellStyle name="_08_IBM_E.50.1 Arrears report as at 31.01.08_10_IBM_Bank Recon" xfId="6363"/>
    <cellStyle name="_08_IBM_E.50.1 Arrears report as at 31.01.08_10_IBM_J8_Cash Cut Off" xfId="6364"/>
    <cellStyle name="_08_IBM_E.50.1 Arrears report as at 31.01.08_10_IBM_Other liabilities" xfId="6365"/>
    <cellStyle name="_08_IBM_E.50.1 Arrears report as at 31.01.08_10_IBM_PLSF_Circularisation status" xfId="6366"/>
    <cellStyle name="_08_IBM_E.50.1 Arrears report as at 31.01.08_10_IBM_Preliminary PM " xfId="6367"/>
    <cellStyle name="_08_IBM_E.50.1 Arrears report as at 31.01.08_10_IBM_Sig Acc and SFOT determination " xfId="6368"/>
    <cellStyle name="_08_IBM_E.50.1 Arrears report as at 31.01.08_31.12.09 Mauritius-USD based ledger - Final1" xfId="396"/>
    <cellStyle name="_08_IBM_E.50.1 Arrears report as at 31.01.08_Book1" xfId="6369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ircularisation Status Specialised Finance Division 17 Mar 10" xfId="6370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09_IBM_A5.6.3_Sig Acc and SFOT Determination" xfId="6371"/>
    <cellStyle name="_08_IBM_E.51 Credit Impairment testing-Robert_09_IBM_Pre-Final WP_Share capital_BS_H4 - N4_07.04.09" xfId="6372"/>
    <cellStyle name="_08_IBM_E.51 Credit Impairment testing-Robert_09_IBM_Preliminary PM (Interim) 31.03.010" xfId="6373"/>
    <cellStyle name="_08_IBM_E.51 Credit Impairment testing-Robert_09_Sep_IBM_Final WP_Share capital_BS_F-4_Investments" xfId="6374"/>
    <cellStyle name="_08_IBM_E.51 Credit Impairment testing-Robert_10_IBM_Bank Recon" xfId="6375"/>
    <cellStyle name="_08_IBM_E.51 Credit Impairment testing-Robert_10_IBM_J8_Cash Cut Off" xfId="6376"/>
    <cellStyle name="_08_IBM_E.51 Credit Impairment testing-Robert_10_IBM_Other liabilities" xfId="6377"/>
    <cellStyle name="_08_IBM_E.51 Credit Impairment testing-Robert_10_IBM_PLSF_Circularisation status" xfId="6378"/>
    <cellStyle name="_08_IBM_E.51 Credit Impairment testing-Robert_10_IBM_Preliminary PM " xfId="6379"/>
    <cellStyle name="_08_IBM_E.51 Credit Impairment testing-Robert_10_IBM_Sig Acc and SFOT determination " xfId="6380"/>
    <cellStyle name="_08_IBM_E.51 Credit Impairment testing-Robert_31.12.09 Mauritius-USD based ledger - Final1" xfId="578"/>
    <cellStyle name="_08_IBM_E.51 Credit Impairment testing-Robert_Book1" xfId="6381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ircularisation Status Specialised Finance Division 17 Mar 10" xfId="6382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Final_Specialised Finance_BS" xfId="6383"/>
    <cellStyle name="_08_IBM_Final_Specialised Finance_BS_Circularisation Status Specialised Finance Division 17 Mar 10" xfId="6384"/>
    <cellStyle name="_08_IBM_Final_Specialised Finance_BS_Sheet1" xfId="6385"/>
    <cellStyle name="_08_IBM_Final_Specialised Finance_IS" xfId="6386"/>
    <cellStyle name="_08_IBM_Final_Specialised Finance_IS_Circularisation Status Specialised Finance Division 17 Mar 10" xfId="6387"/>
    <cellStyle name="_08_IBM_Final_Specialised Finance_IS_Sheet1" xfId="6388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09_IBM_A5.6.3_Sig Acc and SFOT Determination" xfId="6389"/>
    <cellStyle name="_08_IBM_H.4 - H.5 - Intercompany reconciliation_centralised_Poo to review_09_IBM_Preliminary PM (Interim) 31.03.010" xfId="6390"/>
    <cellStyle name="_08_IBM_H.4 - H.5 - Intercompany reconciliation_centralised_Poo to review_10_IBM_Bank Recon" xfId="6391"/>
    <cellStyle name="_08_IBM_H.4 - H.5 - Intercompany reconciliation_centralised_Poo to review_10_IBM_J8_Cash Cut Off" xfId="6392"/>
    <cellStyle name="_08_IBM_H.4 - H.5 - Intercompany reconciliation_centralised_Poo to review_10_IBM_Other liabilities" xfId="6393"/>
    <cellStyle name="_08_IBM_H.4 - H.5 - Intercompany reconciliation_centralised_Poo to review_10_IBM_PLSF_Circularisation status" xfId="6394"/>
    <cellStyle name="_08_IBM_H.4 - H.5 - Intercompany reconciliation_centralised_Poo to review_10_IBM_Preliminary PM " xfId="6395"/>
    <cellStyle name="_08_IBM_H.4 - H.5 - Intercompany reconciliation_centralised_Poo to review_10_IBM_Sig Acc and SFOT determination " xfId="6396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ircularisation Status Specialised Finance Division 17 Mar 10" xfId="6397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09_IBM_A5.6.3_Sig Acc and SFOT Determination" xfId="6398"/>
    <cellStyle name="_08_IBM_H.4_Interdiv reconciliation_centralised_09_IBM_Pre-Final WP_Share capital_BS_H4 - N4_07.04.09" xfId="6399"/>
    <cellStyle name="_08_IBM_H.4_Interdiv reconciliation_centralised_09_IBM_Preliminary PM (Interim) 31.03.010" xfId="6400"/>
    <cellStyle name="_08_IBM_H.4_Interdiv reconciliation_centralised_09_Sep_IBM_Final WP_Share capital_BS_F-4_Investments" xfId="6401"/>
    <cellStyle name="_08_IBM_H.4_Interdiv reconciliation_centralised_10_IBM_Bank Recon" xfId="6402"/>
    <cellStyle name="_08_IBM_H.4_Interdiv reconciliation_centralised_10_IBM_J8_Cash Cut Off" xfId="6403"/>
    <cellStyle name="_08_IBM_H.4_Interdiv reconciliation_centralised_10_IBM_Other liabilities" xfId="6404"/>
    <cellStyle name="_08_IBM_H.4_Interdiv reconciliation_centralised_10_IBM_PLSF_Circularisation status" xfId="6405"/>
    <cellStyle name="_08_IBM_H.4_Interdiv reconciliation_centralised_10_IBM_Preliminary PM " xfId="6406"/>
    <cellStyle name="_08_IBM_H.4_Interdiv reconciliation_centralised_10_IBM_Sig Acc and SFOT determination " xfId="6407"/>
    <cellStyle name="_08_IBM_H.4_Interdiv reconciliation_centralised_31.12.09 Mauritius-USD based ledger - Final1" xfId="942"/>
    <cellStyle name="_08_IBM_H.4_Interdiv reconciliation_centralised_Book1" xfId="6408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ircularisation Status Specialised Finance Division 17 Mar 10" xfId="6409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10_IBM_Bank Recon" xfId="6410"/>
    <cellStyle name="_08_IBM_Interim_Loan review_10_IBM_J8_Cash Cut Off" xfId="6411"/>
    <cellStyle name="_08_IBM_Interim_Loan review_10_IBM_PLSF_Circularisation status" xfId="6412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10_IBM_Bank Recon" xfId="6413"/>
    <cellStyle name="_08_IBM_Port Louis Treasury_pre-final_BS(25.03.08)_10_IBM_J8_Cash Cut Off" xfId="6414"/>
    <cellStyle name="_08_IBM_Port Louis Treasury_pre-final_BS(25.03.08)_10_IBM_PLSF_Circularisation status" xfId="6415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08_IBM_Port Louis Treasury_pre-final_IS(06.04.08)" xfId="6416"/>
    <cellStyle name="_08_IBM_Port Louis Treasury_pre-final_IS(06.04.08)_Circularisation Status Specialised Finance Division 17 Mar 10" xfId="6417"/>
    <cellStyle name="_08_IBM_Port Louis Treasury_pre-final_IS(06.04.08)_Sheet1" xfId="6418"/>
    <cellStyle name="_08_IBM_Specialised Finance SA_BS_Pre final_18.04.08" xfId="6419"/>
    <cellStyle name="_08_IBM_Specialised Finance SA_BS_Pre final_18.04.08_Circularisation Status Specialised Finance Division 17 Mar 10" xfId="6420"/>
    <cellStyle name="_08_IBM_Specialised Finance SA_BS_Pre final_18.04.08_Sheet1" xfId="6421"/>
    <cellStyle name="_08_IBM_Specialised Finance SA_BS_Pre final_rev" xfId="6422"/>
    <cellStyle name="_08_IBM_Specialised Finance SA_BS_Pre final_rev_Circularisation Status Specialised Finance Division 17 Mar 10" xfId="6423"/>
    <cellStyle name="_08_IBM_Specialised Finance SA_BS_Pre final_rev_Sheet1" xfId="6424"/>
    <cellStyle name="_08_IBM_Specialised Finance SA_IS_Pre final" xfId="6425"/>
    <cellStyle name="_08_IBM_Specialised Finance SA_IS_Pre final_18.04.08" xfId="6426"/>
    <cellStyle name="_08_IBM_Specialised Finance SA_IS_Pre final_18.04.08_Circularisation Status Specialised Finance Division 17 Mar 10" xfId="6427"/>
    <cellStyle name="_08_IBM_Specialised Finance SA_IS_Pre final_18.04.08_Sheet1" xfId="6428"/>
    <cellStyle name="_08_IBM_Specialised Finance SA_IS_Pre final_Circularisation Status Specialised Finance Division 17 Mar 10" xfId="6429"/>
    <cellStyle name="_08_IBM_Specialised Finance SA_IS_Pre final_Sheet1" xfId="6430"/>
    <cellStyle name="_08_IBM_Specialised Finance_Balance sheet_final" xfId="6431"/>
    <cellStyle name="_08_IBM_Specialised Finance_Balance sheet_final_Circularisation Status Specialised Finance Division 17 Mar 10" xfId="6432"/>
    <cellStyle name="_08_IBM_Specialised Finance_Balance sheet_final_Sheet1" xfId="6433"/>
    <cellStyle name="_09_Detailed BS Jan 09_amended" xfId="6434"/>
    <cellStyle name="_09_Detailed BS Jan 09_amended_Circularisation Status Specialised Finance Division 17 Mar 10" xfId="6435"/>
    <cellStyle name="_09_Detailed BS Jan 09_amended_Sheet1" xfId="6436"/>
    <cellStyle name="_09_IBM_E100 Portfolio &amp; General provision_Jan09" xfId="6437"/>
    <cellStyle name="_09_IBM_E100 Portfolio &amp; General provision_Jan09 (version 1)" xfId="6438"/>
    <cellStyle name="_09_IBM_E100 Portfolio &amp; General provision_Jan09 (version 1)_Sheet1" xfId="6439"/>
    <cellStyle name="_09_IBM_E100 Portfolio &amp; General provision_Jan09_Sheet1" xfId="6440"/>
    <cellStyle name="_09_IBM_H050_Interdivision reconciliation_31.01.09" xfId="6441"/>
    <cellStyle name="_09_IBM_H050_Interdivision reconciliation_31.01.09_09_IBM_Pre-Final WP_Share capital_BS_H4 - N4_07.04.09" xfId="6442"/>
    <cellStyle name="_09_IBM_H050_Interdivision reconciliation_31.01.09_09_Sep_IBM_Final WP_Share capital_BS_F-4_Investments" xfId="6443"/>
    <cellStyle name="_09_IBM_H050_Interdivision reconciliation_31.01.09_10_IBM_Bank Recon" xfId="6444"/>
    <cellStyle name="_09_IBM_H050_Interdivision reconciliation_31.01.09_10_IBM_J8_Cash Cut Off" xfId="6445"/>
    <cellStyle name="_09_IBM_H050_Interdivision reconciliation_31.01.09_10_IBM_Other liabilities" xfId="6446"/>
    <cellStyle name="_09_IBM_H050_Interdivision reconciliation_31.01.09_Book1" xfId="6447"/>
    <cellStyle name="_09_IBM_H050_Interdivision reconciliation_31.01.09_Circularisation Status Specialised Finance Division 17 Mar 10" xfId="6448"/>
    <cellStyle name="_09_IBM_H050_Interdivision reconciliation_31.01.09_Sheet1" xfId="6449"/>
    <cellStyle name="_09_IBM_H050_Interdivision reconciliation_31.03.09" xfId="6450"/>
    <cellStyle name="_09_IBM_H050_Interdivision reconciliation_31.03.09_10_IBM_Other liabilities" xfId="6451"/>
    <cellStyle name="_09_IBM_H100_Intercompany reconciliation_31.03.09" xfId="6452"/>
    <cellStyle name="_09_IBM_H100_Intercompany reconciliation_31.03.09_10_IBM_Other liabilities" xfId="6453"/>
    <cellStyle name="_09_IBM_PL Spe Finan_Issue Tracker" xfId="6454"/>
    <cellStyle name="_09_IBM_PL Spe Finan_Issue Tracker_Sheet1" xfId="6455"/>
    <cellStyle name="_09_IBM_Pre Final WP_Port Louis Treasury_BS V 20090408" xfId="6456"/>
    <cellStyle name="_09_IBM_Pre Final WP_Port Louis Treasury_BS V 20090408_Circularisation Status Specialised Finance Division 17 Mar 10" xfId="6457"/>
    <cellStyle name="_09_IBM_Pre Final WP_Port Louis Treasury_BS V 20090408_Sheet1" xfId="6458"/>
    <cellStyle name="_09_IBM_Pre-Final WP_PB_BS 090418" xfId="6459"/>
    <cellStyle name="_09_IBM_Pre-Final WP_PB_BS 090418_10_IBM_Other liabilities" xfId="6460"/>
    <cellStyle name="_09_IBM_Pre-final WP_PL Lending_BS 14.04.09-AL" xfId="6461"/>
    <cellStyle name="_09_IBM_Pre-final WP_PL Lending_BS 14.04.09-AL_Sheet1" xfId="6462"/>
    <cellStyle name="_09_IBM_Pre-Final WP_Share capital_IS 26.02.09" xfId="6463"/>
    <cellStyle name="_09_IBM_Pre-Final WP_Share capital_IS 26.02.09_Circularisation Status Specialised Finance Division 17 Mar 10" xfId="6464"/>
    <cellStyle name="_09_IBM_Pre-Final WP_Share capital_IS 26.02.09_Sheet1" xfId="6465"/>
    <cellStyle name="_09_IBM_Re-actualising PM 31.01.09" xfId="6466"/>
    <cellStyle name="_09_IBM_Re-actualising PM 31.01.09_Circularisation Status Specialised Finance Division 17 Mar 10" xfId="6467"/>
    <cellStyle name="_09_IBM_Re-actualising PM 31.01.09_Sheet1" xfId="6468"/>
    <cellStyle name="_09_IBM_SF_Circularisation Status" xfId="6469"/>
    <cellStyle name="_09_IBM_SF_Circularisation Status_Circularisation Status Specialised Finance Division 17 Mar 10" xfId="6470"/>
    <cellStyle name="_09_IBM_SF_Circularisation Status_Sheet1" xfId="6471"/>
    <cellStyle name="_09_IBM_Specialised Finance_Issue Tracker" xfId="6472"/>
    <cellStyle name="_09_IBM_Specialised Finance_Issue Tracker_Circularisation Status Specialised Finance Division 17 Mar 10" xfId="6473"/>
    <cellStyle name="_09_IBM_Specialised Finance_Issue Tracker_Sheet1" xfId="6474"/>
    <cellStyle name="_09_IBM_TOC 19-23_Loan review - Emmanuel" xfId="6475"/>
    <cellStyle name="_09_IBM_TOC 19-23_Loan review - Emmanuel_Sheet1" xfId="6476"/>
    <cellStyle name="_09_IBM_TOC 19-23_loans" xfId="6477"/>
    <cellStyle name="_09_IBM_TOC 19-23_loans_Circularisation Status Specialised Finance Division 17 Mar 10" xfId="6478"/>
    <cellStyle name="_09_IBM_TOC 19-23_loans_Sheet1" xfId="6479"/>
    <cellStyle name="_09_IBM_Treasury Div_Issue Tracker" xfId="6480"/>
    <cellStyle name="_09_IBM_Treasury Div_Issue Tracker_Circularisation Status Specialised Finance Division 17 Mar 10" xfId="6481"/>
    <cellStyle name="_09_IBM_Treasury Div_Issue Tracker_Sheet1" xfId="648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frasia Bank Ltd Consolidation - 2009" xfId="6483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10_IBM_Bank Recon" xfId="6484"/>
    <cellStyle name="_Arrear 4 -Raj_10_IBM_J8_Cash Cut Off" xfId="6485"/>
    <cellStyle name="_Arrear 4 -Raj_10_IBM_Other liabilities" xfId="6486"/>
    <cellStyle name="_Arrear 4 -Raj_10_IBM_PLSF_Circularisation status" xfId="6487"/>
    <cellStyle name="_Arrear 4 -Raj_10_IBM_Preliminary PM " xfId="6488"/>
    <cellStyle name="_Arrear 4 -Raj_10_IBM_Sig Acc and SFOT determination " xfId="6489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ircularisation Status Specialised Finance Division 17 Mar 10" xfId="6490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 2" xfId="6491"/>
    <cellStyle name="_Arrears 2 (Raj)_(05) CAR Dec-07" xfId="1309"/>
    <cellStyle name="_Arrears 2 (Raj)_(05) CAR Dec-07 2" xfId="6492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09_IBM_A5.6.3_Sig Acc and SFOT Determination" xfId="6493"/>
    <cellStyle name="_Arrears 2 (Raj)_(05) CAR Dec-07_09_IBM_Preliminary PM (Interim) 31.03.010" xfId="6494"/>
    <cellStyle name="_Arrears 2 (Raj)_(05) CAR Dec-07_10_IBM_Bank Recon" xfId="6495"/>
    <cellStyle name="_Arrears 2 (Raj)_(05) CAR Dec-07_10_IBM_J8_Cash Cut Off" xfId="6496"/>
    <cellStyle name="_Arrears 2 (Raj)_(05) CAR Dec-07_10_IBM_Other liabilities" xfId="6497"/>
    <cellStyle name="_Arrears 2 (Raj)_(05) CAR Dec-07_10_IBM_PLSF_Circularisation status" xfId="6498"/>
    <cellStyle name="_Arrears 2 (Raj)_(05) CAR Dec-07_10_IBM_Preliminary PM " xfId="6499"/>
    <cellStyle name="_Arrears 2 (Raj)_(05) CAR Dec-07_10_IBM_Sig Acc and SFOT determination " xfId="6500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ircularisation Status Specialised Finance Division 17 Mar 10" xfId="6501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10_IBM_PLSF_Circularisation status" xfId="6502"/>
    <cellStyle name="_Arrears 2 (Raj)_08_IBM_A2.2.1 to A2.2.15_Statutory workings - 31 03 08_10_IBM_Preliminary PM " xfId="6503"/>
    <cellStyle name="_Arrears 2 (Raj)_08_IBM_A2.2.1 to A2.2.15_Statutory workings - 31 03 08_10_IBM_Sig Acc and SFOT determination " xfId="650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Circularisation Status Specialised Finance Division 17 Mar 10" xfId="6505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 2" xfId="6506"/>
    <cellStyle name="_Arrears 2 (Raj)_08_IBM_N4.1_Provisional Tax workings Mar_Deven_10_IBM_PLSF_Circularisation status" xfId="6507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09_IBM_A5.6.3_Sig Acc and SFOT Determination" xfId="6508"/>
    <cellStyle name="_Arrears 2 (Raj)_09_IBM_Pre-Final WP_Share capital_BS_H4 - N4_07.04.09" xfId="6509"/>
    <cellStyle name="_Arrears 2 (Raj)_09_IBM_Preliminary PM (Interim) 31.03.010" xfId="6510"/>
    <cellStyle name="_Arrears 2 (Raj)_09_Sep_IBM_Final WP_Share capital_BS_F-4_Investments" xfId="6511"/>
    <cellStyle name="_Arrears 2 (Raj)_10_IBM_Bank Recon" xfId="6512"/>
    <cellStyle name="_Arrears 2 (Raj)_10_IBM_J8_Cash Cut Off" xfId="6513"/>
    <cellStyle name="_Arrears 2 (Raj)_10_IBM_Other liabilities" xfId="6514"/>
    <cellStyle name="_Arrears 2 (Raj)_10_IBM_PLSF_Circularisation status" xfId="6515"/>
    <cellStyle name="_Arrears 2 (Raj)_10_IBM_Preliminary PM " xfId="6516"/>
    <cellStyle name="_Arrears 2 (Raj)_10_IBM_Sig Acc and SFOT determination " xfId="6517"/>
    <cellStyle name="_Arrears 2 (Raj)_31.12.09 Mauritius-USD based ledger - Final1" xfId="1572"/>
    <cellStyle name="_Arrears 2 (Raj)_audit adjustment 2007" xfId="1573"/>
    <cellStyle name="_Arrears 2 (Raj)_audit adjustment 2007 2" xfId="6518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09_IBM_A5.6.3_Sig Acc and SFOT Determination" xfId="6519"/>
    <cellStyle name="_Arrears 2 (Raj)_audit adjustment 2007_09_IBM_Preliminary PM (Interim) 31.03.010" xfId="6520"/>
    <cellStyle name="_Arrears 2 (Raj)_audit adjustment 2007_10_IBM_Bank Recon" xfId="6521"/>
    <cellStyle name="_Arrears 2 (Raj)_audit adjustment 2007_10_IBM_J8_Cash Cut Off" xfId="6522"/>
    <cellStyle name="_Arrears 2 (Raj)_audit adjustment 2007_10_IBM_Other liabilities" xfId="6523"/>
    <cellStyle name="_Arrears 2 (Raj)_audit adjustment 2007_10_IBM_PLSF_Circularisation status" xfId="6524"/>
    <cellStyle name="_Arrears 2 (Raj)_audit adjustment 2007_10_IBM_Preliminary PM " xfId="6525"/>
    <cellStyle name="_Arrears 2 (Raj)_audit adjustment 2007_10_IBM_Sig Acc and SFOT determination " xfId="6526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ircularisation Status Specialised Finance Division 17 Mar 10" xfId="6527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10_IBM_PLSF_Circularisation status" xfId="6528"/>
    <cellStyle name="_Arrears 2 (Raj)_BA 610 wkgs &amp; Return - 30 Jun 08_10_IBM_Preliminary PM " xfId="6529"/>
    <cellStyle name="_Arrears 2 (Raj)_BA 610 wkgs &amp; Return - 30 Jun 08_10_IBM_Sig Acc and SFOT determination " xfId="6530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Jun 09" xfId="6531"/>
    <cellStyle name="_Arrears 2 (Raj)_BA 610 wkgs &amp; Return - 30 Sep 08" xfId="1757"/>
    <cellStyle name="_Arrears 2 (Raj)_BA 610 wkgs &amp; Return - 30 Sep 08_10_IBM_PLSF_Circularisation status" xfId="6532"/>
    <cellStyle name="_Arrears 2 (Raj)_BA 610 wkgs &amp; Return - 30 Sep 08_10_IBM_Preliminary PM " xfId="6533"/>
    <cellStyle name="_Arrears 2 (Raj)_BA 610 wkgs &amp; Return - 30 Sep 08_10_IBM_Sig Acc and SFOT determination " xfId="6534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10_IBM_PLSF_Circularisation status" xfId="6535"/>
    <cellStyle name="_Arrears 2 (Raj)_BA 610 wkgs &amp; Return - 31 Dec 08_10_IBM_Preliminary PM " xfId="6536"/>
    <cellStyle name="_Arrears 2 (Raj)_BA 610 wkgs &amp; Return - 31 Dec 08_10_IBM_Sig Acc and SFOT determination " xfId="6537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10_IBM_PLSF_Circularisation status" xfId="6538"/>
    <cellStyle name="_Arrears 2 (Raj)_BA 610 wkgs -31.03.08(Version 2)_10_IBM_Preliminary PM " xfId="6539"/>
    <cellStyle name="_Arrears 2 (Raj)_BA 610 wkgs -31.03.08(Version 2)_10_IBM_Sig Acc and SFOT determination " xfId="6540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12)" xfId="6541"/>
    <cellStyle name="_Arrears 2 (Raj)_Book1 (4)" xfId="1801"/>
    <cellStyle name="_Arrears 2 (Raj)_Book1_10_IBM_PLSF_Circularisation status" xfId="6542"/>
    <cellStyle name="_Arrears 2 (Raj)_Book1_10_IBM_Preliminary PM " xfId="6543"/>
    <cellStyle name="_Arrears 2 (Raj)_Book1_10_IBM_Sig Acc and SFOT determination " xfId="6544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10_IBM_PLSF_Circularisation status" xfId="6545"/>
    <cellStyle name="_Arrears 2 (Raj)_Book3_10_IBM_Preliminary PM " xfId="6546"/>
    <cellStyle name="_Arrears 2 (Raj)_Book3_10_IBM_Sig Acc and SFOT determination " xfId="6547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ircularisation Status Specialised Finance Division 17 Mar 10" xfId="654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10_IBM_PLSF_Circularisation status" xfId="6549"/>
    <cellStyle name="_Arrears 2 (Raj)_Book6_10_IBM_Preliminary PM " xfId="6550"/>
    <cellStyle name="_Arrears 2 (Raj)_Book6_10_IBM_Sig Acc and SFOT determination " xfId="6551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ircularisation Status Specialised Finance Division 17 Mar 10" xfId="6552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10_IBM_PLSF_Circularisation status" xfId="6553"/>
    <cellStyle name="_Arrears 2 (Raj)_BSIS essbase_10_IBM_Preliminary PM " xfId="6554"/>
    <cellStyle name="_Arrears 2 (Raj)_BSIS essbase_10_IBM_Sig Acc and SFOT determination " xfId="6555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Circularisation Status Specialised Finance Division 17 Mar 10" xfId="6556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10_IBM_PLSF_Circularisation status" xfId="6557"/>
    <cellStyle name="_Arrears 2 (Raj)_Detailed BS June08_10_IBM_Preliminary PM " xfId="6558"/>
    <cellStyle name="_Arrears 2 (Raj)_Detailed BS June08_10_IBM_Sig Acc and SFOT determination " xfId="6559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ircularisation Status Specialised Finance Division 17 Mar 10" xfId="6560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10_IBM_PLSF_Circularisation status" xfId="6561"/>
    <cellStyle name="_Arrears 2 (Raj)_Detailed BS March 08(1)_10_IBM_Preliminary PM " xfId="6562"/>
    <cellStyle name="_Arrears 2 (Raj)_Detailed BS March 08(1)_10_IBM_Sig Acc and SFOT determination " xfId="6563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ircularisation Status Specialised Finance Division 17 Mar 10" xfId="6564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10_IBM_PLSF_Circularisation status" xfId="6565"/>
    <cellStyle name="_Arrears 2 (Raj)_Essbase 30-Jun-08_10_IBM_Preliminary PM " xfId="6566"/>
    <cellStyle name="_Arrears 2 (Raj)_Essbase 30-Jun-08_10_IBM_Sig Acc and SFOT determination " xfId="656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0-Nov-08" xfId="6568"/>
    <cellStyle name="_Arrears 2 (Raj)_Essbase 30-Nov-08_Circularisation Status Specialised Finance Division 17 Mar 10" xfId="6569"/>
    <cellStyle name="_Arrears 2 (Raj)_Essbase 30-Nov-08_Sheet1" xfId="6570"/>
    <cellStyle name="_Arrears 2 (Raj)_Essbase 31.03.09" xfId="6571"/>
    <cellStyle name="_Arrears 2 (Raj)_Essbase 31-Jan-09" xfId="2368"/>
    <cellStyle name="_Arrears 2 (Raj)_Essbase 31-Jan-09_09_IBM_Preliminary PM (Interim) 31.03.010" xfId="6572"/>
    <cellStyle name="_Arrears 2 (Raj)_Essbase 31-Jan-09_10_IBM_Bank Recon" xfId="6573"/>
    <cellStyle name="_Arrears 2 (Raj)_Essbase 31-Jan-09_10_IBM_J8_Cash Cut Off" xfId="6574"/>
    <cellStyle name="_Arrears 2 (Raj)_Essbase 31-Jan-09_10_IBM_PLSF_Circularisation status" xfId="6575"/>
    <cellStyle name="_Arrears 2 (Raj)_Essbase 31-Jan-09_10_IBM_Preliminary PM " xfId="6576"/>
    <cellStyle name="_Arrears 2 (Raj)_Essbase 31-Jan-09_10_IBM_Sig Acc and SFOT determination " xfId="6577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10_IBM_PLSF_Circularisation status" xfId="6578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10_IBM_PLSF_Circularisation status" xfId="6579"/>
    <cellStyle name="_Arrears 2 (Raj)_Essbase April 2008_10_IBM_Preliminary PM " xfId="6580"/>
    <cellStyle name="_Arrears 2 (Raj)_Essbase April 2008_10_IBM_Sig Acc and SFOT determination " xfId="6581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10_IBM_PLSF_Circularisation status" xfId="6582"/>
    <cellStyle name="_Arrears 2 (Raj)_Essbase March 2008_10_IBM_Preliminary PM " xfId="6583"/>
    <cellStyle name="_Arrears 2 (Raj)_Essbase March 2008_10_IBM_Sig Acc and SFOT determination " xfId="6584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10_IBM_PLSF_Circularisation status" xfId="6585"/>
    <cellStyle name="_Arrears 2 (Raj)_Essbase May 2008_10_IBM_Preliminary PM " xfId="6586"/>
    <cellStyle name="_Arrears 2 (Raj)_Essbase May 2008_10_IBM_Sig Acc and SFOT determination " xfId="6587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Jan-09" xfId="6588"/>
    <cellStyle name="_Arrears 2 (Raj)_Essbase YTD Summary 31-Jan-09_Circularisation Status Specialised Finance Division 17 Mar 10" xfId="6589"/>
    <cellStyle name="_Arrears 2 (Raj)_Essbase YTD Summary 31-Jan-09_Sheet1" xfId="6590"/>
    <cellStyle name="_Arrears 2 (Raj)_Essbase YTD Summary 31-Mar-09" xfId="2423"/>
    <cellStyle name="_Arrears 2 (Raj)_Essbase YTD Summary 31-Mar-09_10_IBM_PLSF_Circularisation status" xfId="6591"/>
    <cellStyle name="_Arrears 2 (Raj)_Essbase YTD Summary 31-Mar-09_10_IBM_Preliminary PM " xfId="6592"/>
    <cellStyle name="_Arrears 2 (Raj)_Essbase YTD Summary 31-Mar-09_10_IBM_Sig Acc and SFOT determination " xfId="659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10_IBM_PLSF_Circularisation status" xfId="6594"/>
    <cellStyle name="_Arrears 2 (Raj)_FINANCIALS 30-JUN-08-New Format-Auditors-Reformated_10_IBM_Preliminary PM " xfId="6595"/>
    <cellStyle name="_Arrears 2 (Raj)_FINANCIALS 30-JUN-08-New Format-Auditors-Reformated_10_IBM_Sig Acc and SFOT determination " xfId="6596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10_IBM_PLSF_Circularisation status" xfId="6597"/>
    <cellStyle name="_Arrears 2 (Raj)_investec additions_10_IBM_Preliminary PM " xfId="6598"/>
    <cellStyle name="_Arrears 2 (Raj)_investec additions_10_IBM_Sig Acc and SFOT determination " xfId="6599"/>
    <cellStyle name="_Arrears 2 (Raj)_investec additions_Book1 (4)" xfId="2484"/>
    <cellStyle name="_Arrears 2 (Raj)_investec additions_Circularisation Status Specialised Finance Division 17 Mar 10" xfId="6600"/>
    <cellStyle name="_Arrears 2 (Raj)_IS per cc" xfId="6601"/>
    <cellStyle name="_Arrears 2 (Raj)_IS per cc_Circularisation Status Specialised Finance Division 17 Mar 10" xfId="6602"/>
    <cellStyle name="_Arrears 2 (Raj)_IS per cc_Sheet1" xfId="6603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09_IBM_A5.6.3_Sig Acc and SFOT Determination" xfId="6604"/>
    <cellStyle name="_Arrears 2 (Raj)_Journal entries MTM adjustment - Aug 08_09_IBM_Preliminary PM (Interim) 31.03.010" xfId="6605"/>
    <cellStyle name="_Arrears 2 (Raj)_Journal entries MTM adjustment - Aug 08_10_IBM_Bank Recon" xfId="6606"/>
    <cellStyle name="_Arrears 2 (Raj)_Journal entries MTM adjustment - Aug 08_10_IBM_J8_Cash Cut Off" xfId="6607"/>
    <cellStyle name="_Arrears 2 (Raj)_Journal entries MTM adjustment - Aug 08_10_IBM_Other liabilities" xfId="6608"/>
    <cellStyle name="_Arrears 2 (Raj)_Journal entries MTM adjustment - Aug 08_10_IBM_PLSF_Circularisation status" xfId="6609"/>
    <cellStyle name="_Arrears 2 (Raj)_Journal entries MTM adjustment - Aug 08_10_IBM_Preliminary PM " xfId="6610"/>
    <cellStyle name="_Arrears 2 (Raj)_Journal entries MTM adjustment - Aug 08_10_IBM_Sig Acc and SFOT determination " xfId="661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ircularisation Status Specialised Finance Division 17 Mar 10" xfId="6612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10_IBM_PLSF_Circularisation status" xfId="6613"/>
    <cellStyle name="_Arrears 2 (Raj)_Poornimah workings_10_IBM_Preliminary PM " xfId="6614"/>
    <cellStyle name="_Arrears 2 (Raj)_Poornimah workings_10_IBM_Sig Acc and SFOT determination " xfId="6615"/>
    <cellStyle name="_Arrears 2 (Raj)_Poornimah workings_Book1 (4)" xfId="2544"/>
    <cellStyle name="_Arrears 2 (Raj)_Poornimah workings_Circularisation Status Specialised Finance Division 17 Mar 10" xfId="6616"/>
    <cellStyle name="_Arrears 2 (Raj)_Provisional tax computation - 31-Mar-09 from Deven" xfId="2545"/>
    <cellStyle name="_Arrears 2 (Raj)_Provisional tax computation - 31-Mar-09 from Deven_10_IBM_PLSF_Circularisation status" xfId="6617"/>
    <cellStyle name="_Arrears 2 (Raj)_Provisional tax computation - 31-Mar-09 from Deven_10_IBM_Preliminary PM " xfId="6618"/>
    <cellStyle name="_Arrears 2 (Raj)_Provisional tax computation - 31-Mar-09 from Deven_10_IBM_Sig Acc and SFOT determination " xfId="6619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10_IBM_PLSF_Circularisation status" xfId="6620"/>
    <cellStyle name="_Arrears 2 (Raj)_SARBResults_1101_10_IBM_Preliminary PM " xfId="6621"/>
    <cellStyle name="_Arrears 2 (Raj)_SARBResults_1101_10_IBM_Sig Acc and SFOT determination " xfId="6622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ircularisation Status Specialised Finance Division 17 Mar 10" xfId="6623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10_IBM_PLSF_Circularisation status" xfId="6624"/>
    <cellStyle name="_Arrears 2 (Raj)_Segment A and Segment B_10_IBM_Preliminary PM " xfId="6625"/>
    <cellStyle name="_Arrears 2 (Raj)_Segment A and Segment B_10_IBM_Sig Acc and SFOT determination " xfId="6626"/>
    <cellStyle name="_Arrears 2 (Raj)_Segment A and Segment B_Book1 (4)" xfId="2562"/>
    <cellStyle name="_Arrears 2 (Raj)_Segment A and Segment B_Circularisation Status Specialised Finance Division 17 Mar 10" xfId="6627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10_IBM_PLSF_Circularisation status" xfId="6628"/>
    <cellStyle name="_Arrears 2 (Raj)_Statutory Annual Report - 31 03 08_10_IBM_Preliminary PM " xfId="6629"/>
    <cellStyle name="_Arrears 2 (Raj)_Statutory Annual Report - 31 03 08_10_IBM_Sig Acc and SFOT determination " xfId="6630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ircularisation Status Specialised Finance Division 17 Mar 10" xfId="6631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09_IBM_A5.6.3_Sig Acc and SFOT Determination" xfId="6632"/>
    <cellStyle name="_Arrears 3 - (rAJ)- dd130808_09_IBM_Preliminary PM (Interim) 31.03.010" xfId="6633"/>
    <cellStyle name="_Arrears 3 - (rAJ)- dd130808_10_IBM_Bank Recon" xfId="6634"/>
    <cellStyle name="_Arrears 3 - (rAJ)- dd130808_10_IBM_J8_Cash Cut Off" xfId="6635"/>
    <cellStyle name="_Arrears 3 - (rAJ)- dd130808_10_IBM_Other liabilities" xfId="6636"/>
    <cellStyle name="_Arrears 3 - (rAJ)- dd130808_10_IBM_PLSF_Circularisation status" xfId="6637"/>
    <cellStyle name="_Arrears 3 - (rAJ)- dd130808_10_IBM_Preliminary PM " xfId="6638"/>
    <cellStyle name="_Arrears 3 - (rAJ)- dd130808_10_IBM_Sig Acc and SFOT determination " xfId="6639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ircularisation Status Specialised Finance Division 17 Mar 10" xfId="6640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10_IBM_Bank Recon" xfId="6641"/>
    <cellStyle name="_Arrears 4 -Raj_10_IBM_J8_Cash Cut Off" xfId="6642"/>
    <cellStyle name="_Arrears 4 -Raj_10_IBM_Other liabilities" xfId="6643"/>
    <cellStyle name="_Arrears 4 -Raj_10_IBM_PLSF_Circularisation status" xfId="6644"/>
    <cellStyle name="_Arrears 4 -Raj_10_IBM_Preliminary PM " xfId="6645"/>
    <cellStyle name="_Arrears 4 -Raj_10_IBM_Sig Acc and SFOT determination " xfId="6646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ircularisation Status Specialised Finance Division 17 Mar 10" xfId="664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" xfId="6648"/>
    <cellStyle name="_Book1 (3)" xfId="2673"/>
    <cellStyle name="_Book1_10_IBM_Exchange rates" xfId="6649"/>
    <cellStyle name="_Book1_10_IBM_Exchange rates_Circularisation Status Specialised Finance Division 17 Mar 10" xfId="6650"/>
    <cellStyle name="_Book1_Circularisation Status Specialised Finance Division 17 Mar 10" xfId="6651"/>
    <cellStyle name="_Book1_Sheet1" xfId="6652"/>
    <cellStyle name="_Book10" xfId="2674"/>
    <cellStyle name="_Book10_Report Finance" xfId="2675"/>
    <cellStyle name="_Book10_Sheet1" xfId="2676"/>
    <cellStyle name="_Book11" xfId="2677"/>
    <cellStyle name="_Book11_Sheet1" xfId="2678"/>
    <cellStyle name="_Book2" xfId="6653"/>
    <cellStyle name="_Book2_Circularisation Status Specialised Finance Division 17 Mar 10" xfId="6654"/>
    <cellStyle name="_Book2_Sheet1" xfId="6655"/>
    <cellStyle name="_Book4" xfId="2679"/>
    <cellStyle name="_Book4_Report Finance" xfId="2680"/>
    <cellStyle name="_Book4_Sheet1" xfId="2681"/>
    <cellStyle name="_CAL AIL Investment 30 June 2009 valuation" xfId="6656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 2" xfId="6657"/>
    <cellStyle name="_CDS Trades_(05) CAR Dec-07" xfId="2690"/>
    <cellStyle name="_CDS Trades_(05) CAR Dec-07 2" xfId="6658"/>
    <cellStyle name="_CDS Trades_(05) CAR Dec-07_(26) Oct-09 (AL)" xfId="2691"/>
    <cellStyle name="_CDS Trades_(05) CAR Dec-07_(27) Nov-09 (AL)" xfId="2692"/>
    <cellStyle name="_CDS Trades_(05) CAR Dec-07_09_IBM_A5.6.3_Sig Acc and SFOT Determination" xfId="6659"/>
    <cellStyle name="_CDS Trades_(05) CAR Dec-07_09_IBM_Preliminary PM (Interim) 31.03.010" xfId="6660"/>
    <cellStyle name="_CDS Trades_(05) CAR Dec-07_10_IBM_Bank Recon" xfId="6661"/>
    <cellStyle name="_CDS Trades_(05) CAR Dec-07_10_IBM_J8_Cash Cut Off" xfId="6662"/>
    <cellStyle name="_CDS Trades_(05) CAR Dec-07_10_IBM_Other liabilities" xfId="6663"/>
    <cellStyle name="_CDS Trades_(05) CAR Dec-07_10_IBM_PLSF_Circularisation status" xfId="6664"/>
    <cellStyle name="_CDS Trades_(05) CAR Dec-07_10_IBM_Preliminary PM " xfId="6665"/>
    <cellStyle name="_CDS Trades_(05) CAR Dec-07_10_IBM_Sig Acc and SFOT determination " xfId="6666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ircularisation Status Specialised Finance Division 17 Mar 10" xfId="6667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10_IBM_PLSF_Circularisation status" xfId="6668"/>
    <cellStyle name="_CDS Trades_08_IBM_A2.2.1 to A2.2.15_Statutory workings - 31 03 08_10_IBM_Preliminary PM " xfId="6669"/>
    <cellStyle name="_CDS Trades_08_IBM_A2.2.1 to A2.2.15_Statutory workings - 31 03 08_10_IBM_Sig Acc and SFOT determination " xfId="6670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Circularisation Status Specialised Finance Division 17 Mar 10" xfId="6671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09_IBM_A5.6.3_Sig Acc and SFOT Determination" xfId="6672"/>
    <cellStyle name="_CDS Trades_09_IBM_Pre-Final WP_Share capital_BS_H4 - N4_07.04.09" xfId="6673"/>
    <cellStyle name="_CDS Trades_09_IBM_Preliminary PM (Interim) 31.03.010" xfId="6674"/>
    <cellStyle name="_CDS Trades_09_Sep_IBM_Final WP_Share capital_BS_F-4_Investments" xfId="6675"/>
    <cellStyle name="_CDS Trades_10_IBM_Bank Recon" xfId="6676"/>
    <cellStyle name="_CDS Trades_10_IBM_J8_Cash Cut Off" xfId="6677"/>
    <cellStyle name="_CDS Trades_10_IBM_Other liabilities" xfId="6678"/>
    <cellStyle name="_CDS Trades_10_IBM_PLSF_Circularisation status" xfId="6679"/>
    <cellStyle name="_CDS Trades_10_IBM_Preliminary PM " xfId="6680"/>
    <cellStyle name="_CDS Trades_10_IBM_Sig Acc and SFOT determination " xfId="6681"/>
    <cellStyle name="_CDS Trades_31.12.09 Mauritius-USD based ledger - Final1" xfId="2722"/>
    <cellStyle name="_CDS Trades_audit adjustment 2007" xfId="2723"/>
    <cellStyle name="_CDS Trades_audit adjustment 2007 2" xfId="6682"/>
    <cellStyle name="_CDS Trades_audit adjustment 2007_(26) Oct-09 (AL)" xfId="2724"/>
    <cellStyle name="_CDS Trades_audit adjustment 2007_(27) Nov-09 (AL)" xfId="2725"/>
    <cellStyle name="_CDS Trades_audit adjustment 2007_09_IBM_A5.6.3_Sig Acc and SFOT Determination" xfId="6683"/>
    <cellStyle name="_CDS Trades_audit adjustment 2007_09_IBM_Preliminary PM (Interim) 31.03.010" xfId="6684"/>
    <cellStyle name="_CDS Trades_audit adjustment 2007_10_IBM_Bank Recon" xfId="6685"/>
    <cellStyle name="_CDS Trades_audit adjustment 2007_10_IBM_J8_Cash Cut Off" xfId="6686"/>
    <cellStyle name="_CDS Trades_audit adjustment 2007_10_IBM_Other liabilities" xfId="6687"/>
    <cellStyle name="_CDS Trades_audit adjustment 2007_10_IBM_PLSF_Circularisation status" xfId="6688"/>
    <cellStyle name="_CDS Trades_audit adjustment 2007_10_IBM_Preliminary PM " xfId="6689"/>
    <cellStyle name="_CDS Trades_audit adjustment 2007_10_IBM_Sig Acc and SFOT determination " xfId="6690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ircularisation Status Specialised Finance Division 17 Mar 10" xfId="6691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Jun 08_10_IBM_PLSF_Circularisation status" xfId="6692"/>
    <cellStyle name="_CDS Trades_BA 610 wkgs &amp; Return - 30 Jun 08_10_IBM_Preliminary PM " xfId="6693"/>
    <cellStyle name="_CDS Trades_BA 610 wkgs &amp; Return - 30 Jun 08_10_IBM_Sig Acc and SFOT determination " xfId="6694"/>
    <cellStyle name="_CDS Trades_BA 610 wkgs &amp; Return - 30 Jun 09" xfId="6695"/>
    <cellStyle name="_CDS Trades_BA 610 wkgs &amp; Return - 30 Sep 08" xfId="2747"/>
    <cellStyle name="_CDS Trades_BA 610 wkgs &amp; Return - 30 Sep 08_10_IBM_PLSF_Circularisation status" xfId="6696"/>
    <cellStyle name="_CDS Trades_BA 610 wkgs &amp; Return - 30 Sep 08_10_IBM_Preliminary PM " xfId="6697"/>
    <cellStyle name="_CDS Trades_BA 610 wkgs &amp; Return - 30 Sep 08_10_IBM_Sig Acc and SFOT determination " xfId="6698"/>
    <cellStyle name="_CDS Trades_BA 610 wkgs &amp; Return - 31 Dec 08" xfId="2748"/>
    <cellStyle name="_CDS Trades_BA 610 wkgs &amp; Return - 31 Dec 08 LATEST" xfId="2749"/>
    <cellStyle name="_CDS Trades_BA 610 wkgs &amp; Return - 31 Dec 08_10_IBM_PLSF_Circularisation status" xfId="6699"/>
    <cellStyle name="_CDS Trades_BA 610 wkgs &amp; Return - 31 Dec 08_10_IBM_Preliminary PM " xfId="6700"/>
    <cellStyle name="_CDS Trades_BA 610 wkgs &amp; Return - 31 Dec 08_10_IBM_Sig Acc and SFOT determination " xfId="6701"/>
    <cellStyle name="_CDS Trades_BA 610 wkgs -31.03.08(Version 2)" xfId="2750"/>
    <cellStyle name="_CDS Trades_BA 610 wkgs -31.03.08(Version 2)_10_IBM_PLSF_Circularisation status" xfId="6702"/>
    <cellStyle name="_CDS Trades_BA 610 wkgs -31.03.08(Version 2)_10_IBM_Preliminary PM " xfId="6703"/>
    <cellStyle name="_CDS Trades_BA 610 wkgs -31.03.08(Version 2)_10_IBM_Sig Acc and SFOT determination " xfId="6704"/>
    <cellStyle name="_CDS Trades_Book1" xfId="2751"/>
    <cellStyle name="_CDS Trades_Book1 (3)" xfId="2752"/>
    <cellStyle name="_CDS Trades_Book1 (4)" xfId="2753"/>
    <cellStyle name="_CDS Trades_Book1_1" xfId="2754"/>
    <cellStyle name="_CDS Trades_Book1_1_10_IBM_PLSF_Circularisation status" xfId="6705"/>
    <cellStyle name="_CDS Trades_Book1_1_10_IBM_Preliminary PM " xfId="6706"/>
    <cellStyle name="_CDS Trades_Book1_1_10_IBM_Sig Acc and SFOT determination " xfId="6707"/>
    <cellStyle name="_CDS Trades_Book1_10_IBM_PLSF_Circularisation status" xfId="6708"/>
    <cellStyle name="_CDS Trades_Book1_10_IBM_Preliminary PM " xfId="6709"/>
    <cellStyle name="_CDS Trades_Book1_10_IBM_Sig Acc and SFOT determination " xfId="6710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ircularisation Status Specialised Finance Division 17 Mar 10" xfId="6711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10_IBM_PLSF_Circularisation status" xfId="6712"/>
    <cellStyle name="_CDS Trades_Book3_10_IBM_Preliminary PM " xfId="6713"/>
    <cellStyle name="_CDS Trades_Book3_10_IBM_Sig Acc and SFOT determination " xfId="6714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ircularisation Status Specialised Finance Division 17 Mar 10" xfId="6715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 2" xfId="6716"/>
    <cellStyle name="_CDS Trades_Book5 (2)_10_IBM_Bank Recon" xfId="6717"/>
    <cellStyle name="_CDS Trades_Book5 (2)_10_IBM_J8_Cash Cut Off" xfId="6718"/>
    <cellStyle name="_CDS Trades_Book5 (2)_10_IBM_PLSF_Circularisation status" xfId="6719"/>
    <cellStyle name="_CDS Trades_Book5 (2)_Sheet1" xfId="2777"/>
    <cellStyle name="_CDS Trades_Book6" xfId="2778"/>
    <cellStyle name="_CDS Trades_Book6_10_IBM_PLSF_Circularisation status" xfId="6720"/>
    <cellStyle name="_CDS Trades_Book6_10_IBM_Preliminary PM " xfId="6721"/>
    <cellStyle name="_CDS Trades_Book6_10_IBM_Sig Acc and SFOT determination " xfId="6722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ircularisation Status Specialised Finance Division 17 Mar 10" xfId="672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Circularisation Status Specialised Finance Division 17 Mar 10" xfId="6724"/>
    <cellStyle name="_CDS Trades_Detailed BS Dec 07" xfId="2790"/>
    <cellStyle name="_CDS Trades_Detailed BS Dec 07 2" xfId="6725"/>
    <cellStyle name="_CDS Trades_Detailed BS Dec 07_10_IBM_Bank Recon" xfId="6726"/>
    <cellStyle name="_CDS Trades_Detailed BS Dec 07_10_IBM_J8_Cash Cut Off" xfId="6727"/>
    <cellStyle name="_CDS Trades_Detailed BS Dec 07_10_IBM_PLSF_Circularisation status" xfId="6728"/>
    <cellStyle name="_CDS Trades_Detailed BS Dec 07_Avearge retrieval" xfId="2791"/>
    <cellStyle name="_CDS Trades_Detailed BS Dec 07_Avearge retrieval 2" xfId="6729"/>
    <cellStyle name="_CDS Trades_Detailed BS Dec 07_Avearge retrieval_(26) Oct-09 (AL)" xfId="2792"/>
    <cellStyle name="_CDS Trades_Detailed BS Dec 07_Avearge retrieval_(27) Nov-09 (AL)" xfId="2793"/>
    <cellStyle name="_CDS Trades_Detailed BS Dec 07_Avearge retrieval_09_IBM_A5.6.3_Sig Acc and SFOT Determination" xfId="6730"/>
    <cellStyle name="_CDS Trades_Detailed BS Dec 07_Avearge retrieval_09_IBM_Preliminary PM (Interim) 31.03.010" xfId="6731"/>
    <cellStyle name="_CDS Trades_Detailed BS Dec 07_Avearge retrieval_10_IBM_Bank Recon" xfId="6732"/>
    <cellStyle name="_CDS Trades_Detailed BS Dec 07_Avearge retrieval_10_IBM_J8_Cash Cut Off" xfId="6733"/>
    <cellStyle name="_CDS Trades_Detailed BS Dec 07_Avearge retrieval_10_IBM_Other liabilities" xfId="6734"/>
    <cellStyle name="_CDS Trades_Detailed BS Dec 07_Avearge retrieval_10_IBM_PLSF_Circularisation status" xfId="6735"/>
    <cellStyle name="_CDS Trades_Detailed BS Dec 07_Avearge retrieval_10_IBM_Preliminary PM " xfId="6736"/>
    <cellStyle name="_CDS Trades_Detailed BS Dec 07_Avearge retrieval_10_IBM_Sig Acc and SFOT determination " xfId="6737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ircularisation Status Specialised Finance Division 17 Mar 10" xfId="6738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10_IBM_PLSF_Circularisation status" xfId="6739"/>
    <cellStyle name="_CDS Trades_Detailed BS June08_10_IBM_Preliminary PM " xfId="6740"/>
    <cellStyle name="_CDS Trades_Detailed BS June08_10_IBM_Sig Acc and SFOT determination " xfId="6741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ircularisation Status Specialised Finance Division 17 Mar 10" xfId="674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10_IBM_PLSF_Circularisation status" xfId="6743"/>
    <cellStyle name="_CDS Trades_Detailed BS March 08(1)_10_IBM_Preliminary PM " xfId="6744"/>
    <cellStyle name="_CDS Trades_Detailed BS March 08(1)_10_IBM_Sig Acc and SFOT determination " xfId="6745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ircularisation Status Specialised Finance Division 17 Mar 10" xfId="6746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10_IBM_PLSF_Circularisation status" xfId="6747"/>
    <cellStyle name="_CDS Trades_Essbase March 2008_10_IBM_Preliminary PM " xfId="6748"/>
    <cellStyle name="_CDS Trades_Essbase March 2008_10_IBM_Sig Acc and SFOT determination " xfId="6749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ircularisation Status Specialised Finance Division 17 Mar 10" xfId="6750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NANCIALS 30-JUN-08-New Format-Auditors-Reformated_10_IBM_PLSF_Circularisation status" xfId="6751"/>
    <cellStyle name="_CDS Trades_FINANCIALS 30-JUN-08-New Format-Auditors-Reformated_10_IBM_Preliminary PM " xfId="6752"/>
    <cellStyle name="_CDS Trades_FINANCIALS 30-JUN-08-New Format-Auditors-Reformated_10_IBM_Sig Acc and SFOT determination " xfId="6753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10_IBM_PLSF_Circularisation status" xfId="6754"/>
    <cellStyle name="_CDS Trades_FV of Derivatives - 31.03.08_10_IBM_Preliminary PM " xfId="6755"/>
    <cellStyle name="_CDS Trades_FV of Derivatives - 31.03.08_10_IBM_Sig Acc and SFOT determination " xfId="6756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ircularisation Status Specialised Finance Division 17 Mar 10" xfId="6757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Loans list Jan 2010" xfId="6758"/>
    <cellStyle name="_CDS Trades_Loans list Jan 2010_10_IBM_PRE FINAL WP_PB_BS 170310" xfId="675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10_IBM_PLSF_Circularisation status" xfId="6760"/>
    <cellStyle name="_CDS Trades_SARBResults_1101_10_IBM_Preliminary PM " xfId="6761"/>
    <cellStyle name="_CDS Trades_SARBResults_1101_10_IBM_Sig Acc and SFOT determination " xfId="6762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ircularisation Status Specialised Finance Division 17 Mar 10" xfId="6763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10_IBM_PLSF_Circularisation status" xfId="6764"/>
    <cellStyle name="_CDS Trades_Statutory Annual Report - 31 03 08_10_IBM_Preliminary PM " xfId="6765"/>
    <cellStyle name="_CDS Trades_Statutory Annual Report - 31 03 08_10_IBM_Sig Acc and SFOT determination " xfId="6766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ircularisation Status Specialised Finance Division 17 Mar 10" xfId="6767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09_IBM_A5.6.3_Sig Acc and SFOT Determination" xfId="6768"/>
    <cellStyle name="_circularisation jeremie_09_IBM_Preliminary PM (Interim) 31.03.010" xfId="6769"/>
    <cellStyle name="_circularisation jeremie_10_IBM_Bank Recon" xfId="6770"/>
    <cellStyle name="_circularisation jeremie_10_IBM_J8_Cash Cut Off" xfId="6771"/>
    <cellStyle name="_circularisation jeremie_10_IBM_Other liabilities" xfId="6772"/>
    <cellStyle name="_circularisation jeremie_10_IBM_PLSF_Circularisation status" xfId="6773"/>
    <cellStyle name="_circularisation jeremie_10_IBM_Preliminary PM " xfId="6774"/>
    <cellStyle name="_circularisation jeremie_10_IBM_Sig Acc and SFOT determination " xfId="6775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ircularisation Status Specialised Finance Division 17 Mar 10" xfId="6776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 Specialised Finance Division 17 Mar 10" xfId="6777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09_IBM_A5.6.3_Sig Acc and SFOT Determination" xfId="6778"/>
    <cellStyle name="_Circularisation status_22.04.2008 Musarrat_09_IBM_Preliminary PM (Interim) 31.03.010" xfId="6779"/>
    <cellStyle name="_Circularisation status_22.04.2008 Musarrat_10_IBM_Bank Recon" xfId="6780"/>
    <cellStyle name="_Circularisation status_22.04.2008 Musarrat_10_IBM_J8_Cash Cut Off" xfId="6781"/>
    <cellStyle name="_Circularisation status_22.04.2008 Musarrat_10_IBM_Other liabilities" xfId="6782"/>
    <cellStyle name="_Circularisation status_22.04.2008 Musarrat_10_IBM_PLSF_Circularisation status" xfId="6783"/>
    <cellStyle name="_Circularisation status_22.04.2008 Musarrat_10_IBM_Preliminary PM " xfId="6784"/>
    <cellStyle name="_Circularisation status_22.04.2008 Musarrat_10_IBM_Sig Acc and SFOT determination " xfId="6785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ircularisation Status Specialised Finance Division 17 Mar 10" xfId="6786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Detailed BS March 08" xfId="6787"/>
    <cellStyle name="_Copy of Detailed BS March 08_Circularisation Status Specialised Finance Division 17 Mar 10" xfId="6788"/>
    <cellStyle name="_Copy of Detailed BS March 08_Sheet1" xfId="6789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95637 only" xfId="6790"/>
    <cellStyle name="_detailed bs 95637 only_Sheet1" xfId="6791"/>
    <cellStyle name="_Detailed BS Jan 08" xfId="3030"/>
    <cellStyle name="_Detailed BS Jan 08_10_IBM_Bank Recon" xfId="6792"/>
    <cellStyle name="_Detailed BS Jan 08_10_IBM_J8_Cash Cut Off" xfId="6793"/>
    <cellStyle name="_Detailed BS Jan 08_10_IBM_PLSF_Circularisation status" xfId="6794"/>
    <cellStyle name="_Detailed BS Jan 08_Sheet1" xfId="3031"/>
    <cellStyle name="_Detailed BS Jan 09" xfId="6795"/>
    <cellStyle name="_Detailed BS Jan 09_Circularisation Status Specialised Finance Division 17 Mar 10" xfId="6796"/>
    <cellStyle name="_Detailed BS Jan 09_Sheet1" xfId="6797"/>
    <cellStyle name="_Detailed BS Jan 2010" xfId="6798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 2" xfId="6799"/>
    <cellStyle name="_Disclosure Workings - Pack MAR08 PB_(26) Oct-09 (AL)" xfId="3038"/>
    <cellStyle name="_Disclosure Workings - Pack MAR08 PB_(27) Nov-09 (AL)" xfId="3039"/>
    <cellStyle name="_Disclosure Workings - Pack MAR08 PB_10_IBM_PLSF_Circularisation status" xfId="6800"/>
    <cellStyle name="_Disclosure Workings - Pack MAR08 PB_10_IBM_Preliminary PM " xfId="6801"/>
    <cellStyle name="_Disclosure Workings - Pack MAR08 PB_10_IBM_Sig Acc and SFOT determination " xfId="6802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ircularisation Status Specialised Finance Division 17 Mar 10" xfId="680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 2" xfId="6804"/>
    <cellStyle name="_Disclosure Workings - Pack MAR08 PL_(26) Oct-09 (AL)" xfId="3061"/>
    <cellStyle name="_Disclosure Workings - Pack MAR08 PL_(27) Nov-09 (AL)" xfId="3062"/>
    <cellStyle name="_Disclosure Workings - Pack MAR08 PL_10_IBM_PLSF_Circularisation status" xfId="6805"/>
    <cellStyle name="_Disclosure Workings - Pack MAR08 PL_10_IBM_Preliminary PM " xfId="6806"/>
    <cellStyle name="_Disclosure Workings - Pack MAR08 PL_10_IBM_Sig Acc and SFOT determination " xfId="6807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ircularisation Status Specialised Finance Division 17 Mar 10" xfId="6808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 2" xfId="6809"/>
    <cellStyle name="_DV01_10_IBM_Bank Recon" xfId="6810"/>
    <cellStyle name="_DV01_10_IBM_J8_Cash Cut Off" xfId="6811"/>
    <cellStyle name="_DV01_10_IBM_PLSF_Circularisation status" xfId="6812"/>
    <cellStyle name="_DV01_Sheet1" xfId="3084"/>
    <cellStyle name="_E-4.1 Loans list " xfId="6813"/>
    <cellStyle name="_E-4.1 Loans list _Circularisation Status Specialised Finance Division 17 Mar 10" xfId="6814"/>
    <cellStyle name="_E-4.1 Loans list _Sheet1" xfId="6815"/>
    <cellStyle name="_ems10223_my" xfId="3085"/>
    <cellStyle name="_ems10223_my_Sheet1" xfId="3086"/>
    <cellStyle name="_Essbase YTD Summary 31-Jan-09" xfId="6816"/>
    <cellStyle name="_Essbase YTD Summary 31-Jan-09_Circularisation Status Specialised Finance Division 17 Mar 10" xfId="6817"/>
    <cellStyle name="_Essbase YTD Summary 31-Jan-09_Sheet1" xfId="6818"/>
    <cellStyle name="_ET ABS CDO III Portfolio" xfId="3087"/>
    <cellStyle name="_ET ABS CDO III Portfolio-closing" xfId="3088"/>
    <cellStyle name="_Euro" xfId="3089"/>
    <cellStyle name="_EX RATE" xfId="6819"/>
    <cellStyle name="_EX RATE_Circularisation Status Specialised Finance Division 17 Mar 10" xfId="6820"/>
    <cellStyle name="_EX RATE_Sheet1" xfId="6821"/>
    <cellStyle name="_Example 1" xfId="3090"/>
    <cellStyle name="_Example 1_Sheet1" xfId="3091"/>
    <cellStyle name="_example inv disposalNikanor" xfId="3092"/>
    <cellStyle name="_example inv disposalNikanor_10_IBM_Bank Recon" xfId="6822"/>
    <cellStyle name="_example inv disposalNikanor_10_IBM_J8_Cash Cut Off" xfId="6823"/>
    <cellStyle name="_example inv disposalNikanor_10_IBM_PLSF_Circularisation status" xfId="6824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 2" xfId="6825"/>
    <cellStyle name="_Feuil1_10_IBM_Bank Recon" xfId="6826"/>
    <cellStyle name="_Feuil1_10_IBM_J8_Cash Cut Off" xfId="6827"/>
    <cellStyle name="_Feuil1_10_IBM_PLSF_Circularisation status" xfId="6828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FV of Derivatives - 31.03.08" xfId="6829"/>
    <cellStyle name="_FV of Derivatives - 31.03.08_Circularisation Status Specialised Finance Division 17 Mar 10" xfId="6830"/>
    <cellStyle name="_FV of Derivatives - 31.03.08_Sheet1" xfId="6831"/>
    <cellStyle name="_General Prov IBM Jan 08" xfId="3122"/>
    <cellStyle name="_General Prov IBM Jan 08_10_IBM_Bank Recon" xfId="6832"/>
    <cellStyle name="_General Prov IBM Jan 08_10_IBM_J8_Cash Cut Off" xfId="6833"/>
    <cellStyle name="_General Prov IBM Jan 08_10_IBM_PLSF_Circularisation status" xfId="6834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 2" xfId="6835"/>
    <cellStyle name="_headers_10_IBM_Bank Recon" xfId="6836"/>
    <cellStyle name="_headers_10_IBM_J8_Cash Cut Off" xfId="6837"/>
    <cellStyle name="_headers_10_IBM_PLSF_Circularisation status" xfId="6838"/>
    <cellStyle name="_headers_Sheet1" xfId="3133"/>
    <cellStyle name="_Heading" xfId="3134"/>
    <cellStyle name="_Highlight" xfId="3135"/>
    <cellStyle name="_IBL Consol March 2009 15.05" xfId="3136"/>
    <cellStyle name="_IBM financial statements - 31 March 2009 - Final version" xfId="6839"/>
    <cellStyle name="_IBM financial statements - 31 March 2009 - Final version_Circularisation Status Specialised Finance Division 17 Mar 10" xfId="6840"/>
    <cellStyle name="_IBM financial statements - 31 March 2009 - Final version_Sheet1" xfId="6841"/>
    <cellStyle name="_IBM_Circularisation Status @ 24 Apr 08_B" xfId="6842"/>
    <cellStyle name="_IBM_Circularisation Status @ 24 Apr 08_B Modified" xfId="6843"/>
    <cellStyle name="_IBM_Circularisation Status @ 24 Apr 08_B Modified_Circularisation Status Specialised Finance Division 17 Mar 10" xfId="6844"/>
    <cellStyle name="_IBM_Circularisation Status @ 24 Apr 08_B Modified_Sheet1" xfId="6845"/>
    <cellStyle name="_IBM_Circularisation Status @ 24 Apr 08_B_Circularisation Status Specialised Finance Division 17 Mar 10" xfId="6846"/>
    <cellStyle name="_IBM_Circularisation Status @ 24 Apr 08_B_Sheet1" xfId="6847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10_IBM_Bank Recon" xfId="6848"/>
    <cellStyle name="_interdiv P&amp;L_10_IBM_J8_Cash Cut Off" xfId="6849"/>
    <cellStyle name="_interdiv P&amp;L_10_IBM_PLSF_Circularisation status" xfId="6850"/>
    <cellStyle name="_interdiv P&amp;L_Sheet1" xfId="3148"/>
    <cellStyle name="_interdiv_10_IBM_Bank Recon" xfId="6851"/>
    <cellStyle name="_interdiv_10_IBM_J8_Cash Cut Off" xfId="6852"/>
    <cellStyle name="_interdiv_10_IBM_PLSF_Circularisation status" xfId="6853"/>
    <cellStyle name="_interdiv_scap" xfId="3149"/>
    <cellStyle name="_interdiv_scap_10_IBM_Bank Recon" xfId="6854"/>
    <cellStyle name="_interdiv_scap_10_IBM_J8_Cash Cut Off" xfId="6855"/>
    <cellStyle name="_interdiv_scap_10_IBM_PLSF_Circularisation status" xfId="6856"/>
    <cellStyle name="_interdiv_scap_Sheet1" xfId="3150"/>
    <cellStyle name="_interdiv_Sheet1" xfId="3151"/>
    <cellStyle name="_InterdivInterco_PLT" xfId="3152"/>
    <cellStyle name="_InterdivInterco_PLT_10_IBM_Bank Recon" xfId="6857"/>
    <cellStyle name="_InterdivInterco_PLT_10_IBM_J8_Cash Cut Off" xfId="6858"/>
    <cellStyle name="_InterdivInterco_PLT_10_IBM_PLSF_Circularisation status" xfId="6859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10_IBM_Preliminary PM " xfId="6860"/>
    <cellStyle name="_ITML YP 0809_10_IBM_Sig Acc and SFOT determination " xfId="6861"/>
    <cellStyle name="_ITML YP 0809_Book1 (4)" xfId="3157"/>
    <cellStyle name="_ITML YP 0809_Circularisation Status Specialised Finance Division 17 Mar 10" xfId="6862"/>
    <cellStyle name="_IVY Detailed Collateral CDO sheet" xfId="3158"/>
    <cellStyle name="_JP_Residual" xfId="6863"/>
    <cellStyle name="_JP_Residual_Circularisation Status Specialised Finance Division 17 Mar 10" xfId="6864"/>
    <cellStyle name="_JP_Residual_Sheet1" xfId="6865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 listing" xfId="6866"/>
    <cellStyle name="_Loan Listing 31 Jan 09" xfId="6867"/>
    <cellStyle name="_Loan Listing 31 Jan 09_Circularisation Status Specialised Finance Division 17 Mar 10" xfId="6868"/>
    <cellStyle name="_Loan Listing 31 Jan 09_Sheet1" xfId="6869"/>
    <cellStyle name="_Loan listing_Sheet1" xfId="6870"/>
    <cellStyle name="_Loans after decision has been taken" xfId="3174"/>
    <cellStyle name="_Loans after decision has been taken_10_IBM_Bank Recon" xfId="6871"/>
    <cellStyle name="_Loans after decision has been taken_10_IBM_J8_Cash Cut Off" xfId="6872"/>
    <cellStyle name="_Loans after decision has been taken_10_IBM_PLSF_Circularisation status" xfId="6873"/>
    <cellStyle name="_Loans after decision has been taken_Sheet1" xfId="3175"/>
    <cellStyle name="_loans mar 09" xfId="6874"/>
    <cellStyle name="_LOOKUP" xfId="3176"/>
    <cellStyle name="_LOOKUP 2" xfId="6875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 2" xfId="6876"/>
    <cellStyle name="_LOOKUP_(05) CAR Dec-07_(26) Oct-09 (AL)" xfId="3181"/>
    <cellStyle name="_LOOKUP_(05) CAR Dec-07_(27) Nov-09 (AL)" xfId="3182"/>
    <cellStyle name="_LOOKUP_(05) CAR Dec-07_09_IBM_A5.6.3_Sig Acc and SFOT Determination" xfId="6877"/>
    <cellStyle name="_LOOKUP_(05) CAR Dec-07_09_IBM_Preliminary PM (Interim) 31.03.010" xfId="6878"/>
    <cellStyle name="_LOOKUP_(05) CAR Dec-07_10_IBM_Bank Recon" xfId="6879"/>
    <cellStyle name="_LOOKUP_(05) CAR Dec-07_10_IBM_J8_Cash Cut Off" xfId="6880"/>
    <cellStyle name="_LOOKUP_(05) CAR Dec-07_10_IBM_Other liabilities" xfId="6881"/>
    <cellStyle name="_LOOKUP_(05) CAR Dec-07_10_IBM_PLSF_Circularisation status" xfId="6882"/>
    <cellStyle name="_LOOKUP_(05) CAR Dec-07_10_IBM_Preliminary PM " xfId="6883"/>
    <cellStyle name="_LOOKUP_(05) CAR Dec-07_10_IBM_Sig Acc and SFOT determination " xfId="6884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ircularisation Status Specialised Finance Division 17 Mar 10" xfId="6885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10_IBM_PLSF_Circularisation status" xfId="6886"/>
    <cellStyle name="_LOOKUP_08_IBM_A2.2.1 to A2.2.15_Statutory workings - 31 03 08_10_IBM_Preliminary PM " xfId="6887"/>
    <cellStyle name="_LOOKUP_08_IBM_A2.2.1 to A2.2.15_Statutory workings - 31 03 08_10_IBM_Sig Acc and SFOT determination " xfId="6888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Circularisation Status Specialised Finance Division 17 Mar 10" xfId="688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09_IBM_A5.6.3_Sig Acc and SFOT Determination" xfId="6890"/>
    <cellStyle name="_LOOKUP_09_IBM_Pre-Final WP_Share capital_BS_H4 - N4_07.04.09" xfId="6891"/>
    <cellStyle name="_LOOKUP_09_IBM_Preliminary PM (Interim) 31.03.010" xfId="6892"/>
    <cellStyle name="_LOOKUP_09_Sep_IBM_Final WP_Share capital_BS_F-4_Investments" xfId="6893"/>
    <cellStyle name="_LOOKUP_10_IBM_Bank Recon" xfId="6894"/>
    <cellStyle name="_LOOKUP_10_IBM_J8_Cash Cut Off" xfId="6895"/>
    <cellStyle name="_LOOKUP_10_IBM_Other liabilities" xfId="6896"/>
    <cellStyle name="_LOOKUP_10_IBM_PLSF_Circularisation status" xfId="6897"/>
    <cellStyle name="_LOOKUP_10_IBM_Preliminary PM " xfId="6898"/>
    <cellStyle name="_LOOKUP_10_IBM_Sig Acc and SFOT determination " xfId="6899"/>
    <cellStyle name="_LOOKUP_31.12.09 Mauritius-USD based ledger - Final1" xfId="3212"/>
    <cellStyle name="_LOOKUP_audit adjustment 2007" xfId="3213"/>
    <cellStyle name="_LOOKUP_audit adjustment 2007 2" xfId="6900"/>
    <cellStyle name="_LOOKUP_audit adjustment 2007_(26) Oct-09 (AL)" xfId="3214"/>
    <cellStyle name="_LOOKUP_audit adjustment 2007_(27) Nov-09 (AL)" xfId="3215"/>
    <cellStyle name="_LOOKUP_audit adjustment 2007_09_IBM_A5.6.3_Sig Acc and SFOT Determination" xfId="6901"/>
    <cellStyle name="_LOOKUP_audit adjustment 2007_09_IBM_Preliminary PM (Interim) 31.03.010" xfId="6902"/>
    <cellStyle name="_LOOKUP_audit adjustment 2007_10_IBM_Bank Recon" xfId="6903"/>
    <cellStyle name="_LOOKUP_audit adjustment 2007_10_IBM_J8_Cash Cut Off" xfId="6904"/>
    <cellStyle name="_LOOKUP_audit adjustment 2007_10_IBM_Other liabilities" xfId="6905"/>
    <cellStyle name="_LOOKUP_audit adjustment 2007_10_IBM_PLSF_Circularisation status" xfId="6906"/>
    <cellStyle name="_LOOKUP_audit adjustment 2007_10_IBM_Preliminary PM " xfId="6907"/>
    <cellStyle name="_LOOKUP_audit adjustment 2007_10_IBM_Sig Acc and SFOT determination " xfId="6908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ircularisation Status Specialised Finance Division 17 Mar 10" xfId="690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Jun 08_10_IBM_PLSF_Circularisation status" xfId="6910"/>
    <cellStyle name="_LOOKUP_BA 610 wkgs &amp; Return - 30 Jun 08_10_IBM_Preliminary PM " xfId="6911"/>
    <cellStyle name="_LOOKUP_BA 610 wkgs &amp; Return - 30 Jun 08_10_IBM_Sig Acc and SFOT determination " xfId="6912"/>
    <cellStyle name="_LOOKUP_BA 610 wkgs &amp; Return - 30 Jun 09" xfId="6913"/>
    <cellStyle name="_LOOKUP_BA 610 wkgs &amp; Return - 30 Sep 08" xfId="3237"/>
    <cellStyle name="_LOOKUP_BA 610 wkgs &amp; Return - 30 Sep 08_10_IBM_PLSF_Circularisation status" xfId="6914"/>
    <cellStyle name="_LOOKUP_BA 610 wkgs &amp; Return - 30 Sep 08_10_IBM_Preliminary PM " xfId="6915"/>
    <cellStyle name="_LOOKUP_BA 610 wkgs &amp; Return - 30 Sep 08_10_IBM_Sig Acc and SFOT determination " xfId="6916"/>
    <cellStyle name="_LOOKUP_BA 610 wkgs &amp; Return - 31 Dec 08" xfId="3238"/>
    <cellStyle name="_LOOKUP_BA 610 wkgs &amp; Return - 31 Dec 08 LATEST" xfId="3239"/>
    <cellStyle name="_LOOKUP_BA 610 wkgs &amp; Return - 31 Dec 08_10_IBM_PLSF_Circularisation status" xfId="6917"/>
    <cellStyle name="_LOOKUP_BA 610 wkgs &amp; Return - 31 Dec 08_10_IBM_Preliminary PM " xfId="6918"/>
    <cellStyle name="_LOOKUP_BA 610 wkgs &amp; Return - 31 Dec 08_10_IBM_Sig Acc and SFOT determination " xfId="6919"/>
    <cellStyle name="_LOOKUP_BA 610 wkgs -31.03.08(Version 2)" xfId="3240"/>
    <cellStyle name="_LOOKUP_BA 610 wkgs -31.03.08(Version 2)_10_IBM_PLSF_Circularisation status" xfId="6920"/>
    <cellStyle name="_LOOKUP_BA 610 wkgs -31.03.08(Version 2)_10_IBM_Preliminary PM " xfId="6921"/>
    <cellStyle name="_LOOKUP_BA 610 wkgs -31.03.08(Version 2)_10_IBM_Sig Acc and SFOT determination " xfId="6922"/>
    <cellStyle name="_LOOKUP_Book1" xfId="3241"/>
    <cellStyle name="_LOOKUP_Book1 (3)" xfId="3242"/>
    <cellStyle name="_LOOKUP_Book1 (4)" xfId="3243"/>
    <cellStyle name="_LOOKUP_Book1_1" xfId="3244"/>
    <cellStyle name="_LOOKUP_Book1_1_10_IBM_PLSF_Circularisation status" xfId="6923"/>
    <cellStyle name="_LOOKUP_Book1_1_10_IBM_Preliminary PM " xfId="6924"/>
    <cellStyle name="_LOOKUP_Book1_1_10_IBM_Sig Acc and SFOT determination " xfId="6925"/>
    <cellStyle name="_LOOKUP_Book1_10_IBM_PLSF_Circularisation status" xfId="6926"/>
    <cellStyle name="_LOOKUP_Book1_10_IBM_Preliminary PM " xfId="6927"/>
    <cellStyle name="_LOOKUP_Book1_10_IBM_Sig Acc and SFOT determination " xfId="6928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ircularisation Status Specialised Finance Division 17 Mar 10" xfId="692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10_IBM_PLSF_Circularisation status" xfId="6930"/>
    <cellStyle name="_LOOKUP_Book3_10_IBM_Preliminary PM " xfId="6931"/>
    <cellStyle name="_LOOKUP_Book3_10_IBM_Sig Acc and SFOT determination " xfId="6932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ircularisation Status Specialised Finance Division 17 Mar 10" xfId="6933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 2" xfId="6934"/>
    <cellStyle name="_LOOKUP_Book5 (2)_10_IBM_Bank Recon" xfId="6935"/>
    <cellStyle name="_LOOKUP_Book5 (2)_10_IBM_J8_Cash Cut Off" xfId="6936"/>
    <cellStyle name="_LOOKUP_Book5 (2)_10_IBM_PLSF_Circularisation status" xfId="6937"/>
    <cellStyle name="_LOOKUP_Book5 (2)_Sheet1" xfId="3267"/>
    <cellStyle name="_LOOKUP_Book6" xfId="3268"/>
    <cellStyle name="_LOOKUP_Book6_10_IBM_PLSF_Circularisation status" xfId="6938"/>
    <cellStyle name="_LOOKUP_Book6_10_IBM_Preliminary PM " xfId="6939"/>
    <cellStyle name="_LOOKUP_Book6_10_IBM_Sig Acc and SFOT determination " xfId="6940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ircularisation Status Specialised Finance Division 17 Mar 10" xfId="6941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Circularisation Status Specialised Finance Division 17 Mar 10" xfId="6942"/>
    <cellStyle name="_LOOKUP_Detailed BS Dec 07" xfId="3280"/>
    <cellStyle name="_LOOKUP_Detailed BS Dec 07 2" xfId="6943"/>
    <cellStyle name="_LOOKUP_Detailed BS Dec 07_10_IBM_Bank Recon" xfId="6944"/>
    <cellStyle name="_LOOKUP_Detailed BS Dec 07_10_IBM_J8_Cash Cut Off" xfId="6945"/>
    <cellStyle name="_LOOKUP_Detailed BS Dec 07_10_IBM_PLSF_Circularisation status" xfId="6946"/>
    <cellStyle name="_LOOKUP_Detailed BS Dec 07_Avearge retrieval" xfId="3281"/>
    <cellStyle name="_LOOKUP_Detailed BS Dec 07_Avearge retrieval 2" xfId="6947"/>
    <cellStyle name="_LOOKUP_Detailed BS Dec 07_Avearge retrieval_(26) Oct-09 (AL)" xfId="3282"/>
    <cellStyle name="_LOOKUP_Detailed BS Dec 07_Avearge retrieval_(27) Nov-09 (AL)" xfId="3283"/>
    <cellStyle name="_LOOKUP_Detailed BS Dec 07_Avearge retrieval_09_IBM_A5.6.3_Sig Acc and SFOT Determination" xfId="6948"/>
    <cellStyle name="_LOOKUP_Detailed BS Dec 07_Avearge retrieval_09_IBM_Preliminary PM (Interim) 31.03.010" xfId="6949"/>
    <cellStyle name="_LOOKUP_Detailed BS Dec 07_Avearge retrieval_10_IBM_Bank Recon" xfId="6950"/>
    <cellStyle name="_LOOKUP_Detailed BS Dec 07_Avearge retrieval_10_IBM_J8_Cash Cut Off" xfId="6951"/>
    <cellStyle name="_LOOKUP_Detailed BS Dec 07_Avearge retrieval_10_IBM_Other liabilities" xfId="6952"/>
    <cellStyle name="_LOOKUP_Detailed BS Dec 07_Avearge retrieval_10_IBM_PLSF_Circularisation status" xfId="6953"/>
    <cellStyle name="_LOOKUP_Detailed BS Dec 07_Avearge retrieval_10_IBM_Preliminary PM " xfId="6954"/>
    <cellStyle name="_LOOKUP_Detailed BS Dec 07_Avearge retrieval_10_IBM_Sig Acc and SFOT determination " xfId="6955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ircularisation Status Specialised Finance Division 17 Mar 10" xfId="6956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10_IBM_PLSF_Circularisation status" xfId="6957"/>
    <cellStyle name="_LOOKUP_Detailed BS June08_10_IBM_Preliminary PM " xfId="6958"/>
    <cellStyle name="_LOOKUP_Detailed BS June08_10_IBM_Sig Acc and SFOT determination " xfId="6959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ircularisation Status Specialised Finance Division 17 Mar 10" xfId="6960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10_IBM_PLSF_Circularisation status" xfId="6961"/>
    <cellStyle name="_LOOKUP_Detailed BS March 08(1)_10_IBM_Preliminary PM " xfId="6962"/>
    <cellStyle name="_LOOKUP_Detailed BS March 08(1)_10_IBM_Sig Acc and SFOT determination " xfId="6963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ircularisation Status Specialised Finance Division 17 Mar 10" xfId="6964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10_IBM_PLSF_Circularisation status" xfId="6965"/>
    <cellStyle name="_LOOKUP_Essbase March 2008_10_IBM_Preliminary PM " xfId="6966"/>
    <cellStyle name="_LOOKUP_Essbase March 2008_10_IBM_Sig Acc and SFOT determination " xfId="6967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ircularisation Status Specialised Finance Division 17 Mar 10" xfId="6968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NANCIALS 30-JUN-08-New Format-Auditors-Reformated_10_IBM_PLSF_Circularisation status" xfId="6969"/>
    <cellStyle name="_LOOKUP_FINANCIALS 30-JUN-08-New Format-Auditors-Reformated_10_IBM_Preliminary PM " xfId="6970"/>
    <cellStyle name="_LOOKUP_FINANCIALS 30-JUN-08-New Format-Auditors-Reformated_10_IBM_Sig Acc and SFOT determination " xfId="6971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10_IBM_PLSF_Circularisation status" xfId="6972"/>
    <cellStyle name="_LOOKUP_FV of Derivatives - 31.03.08_10_IBM_Preliminary PM " xfId="6973"/>
    <cellStyle name="_LOOKUP_FV of Derivatives - 31.03.08_10_IBM_Sig Acc and SFOT determination " xfId="697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ircularisation Status Specialised Finance Division 17 Mar 10" xfId="6975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Loans list Jan 2010" xfId="6976"/>
    <cellStyle name="_LOOKUP_Loans list Jan 2010_10_IBM_PRE FINAL WP_PB_BS 170310" xfId="6977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10_IBM_PLSF_Circularisation status" xfId="6978"/>
    <cellStyle name="_LOOKUP_SARBResults_1101_10_IBM_Preliminary PM " xfId="6979"/>
    <cellStyle name="_LOOKUP_SARBResults_1101_10_IBM_Sig Acc and SFOT determination " xfId="6980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ircularisation Status Specialised Finance Division 17 Mar 10" xfId="6981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10_IBM_PLSF_Circularisation status" xfId="6982"/>
    <cellStyle name="_LOOKUP_Statutory Annual Report - 31 03 08_10_IBM_Preliminary PM " xfId="6983"/>
    <cellStyle name="_LOOKUP_Statutory Annual Report - 31 03 08_10_IBM_Sig Acc and SFOT determination " xfId="6984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ircularisation Status Specialised Finance Division 17 Mar 10" xfId="698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ew" xfId="6986"/>
    <cellStyle name="_New_10_IBM_Other liabilities" xfId="6987"/>
    <cellStyle name="_New_Circularisation Status Specialised Finance Division 17 Mar 10" xfId="6988"/>
    <cellStyle name="_New_Sheet1" xfId="6989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B Pack workings MAR09" xfId="6990"/>
    <cellStyle name="_PB Pack workings MAR09_Circularisation Status Specialised Finance Division 17 Mar 10" xfId="6991"/>
    <cellStyle name="_PB Pack workings MAR09_Sheet1" xfId="6992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- Interdiv" xfId="6993"/>
    <cellStyle name="_PLT - Interdiv_10_IBM_Bank Recon" xfId="6994"/>
    <cellStyle name="_PLT - Interdiv_10_IBM_J8_Cash Cut Off" xfId="6995"/>
    <cellStyle name="_PLT - Interdiv_10_IBM_Other liabilities" xfId="6996"/>
    <cellStyle name="_PLT - Interdiv_Circularisation Status Specialised Finance Division 17 Mar 10" xfId="6997"/>
    <cellStyle name="_PLT - Interdiv_Sheet1" xfId="6998"/>
    <cellStyle name="_PLT interdiv" xfId="3451"/>
    <cellStyle name="_PLT interdiv_10_IBM_Bank Recon" xfId="6999"/>
    <cellStyle name="_PLT interdiv_10_IBM_J8_Cash Cut Off" xfId="7000"/>
    <cellStyle name="_PLT interdiv_10_IBM_PLSF_Circularisation status" xfId="700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2" xfId="7002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 2" xfId="7003"/>
    <cellStyle name="_Portfolio_(05) CAR Dec-07_(26) Oct-09 (AL)" xfId="3466"/>
    <cellStyle name="_Portfolio_(05) CAR Dec-07_(27) Nov-09 (AL)" xfId="3467"/>
    <cellStyle name="_Portfolio_(05) CAR Dec-07_09_IBM_A5.6.3_Sig Acc and SFOT Determination" xfId="7004"/>
    <cellStyle name="_Portfolio_(05) CAR Dec-07_09_IBM_Preliminary PM (Interim) 31.03.010" xfId="7005"/>
    <cellStyle name="_Portfolio_(05) CAR Dec-07_10_IBM_Bank Recon" xfId="7006"/>
    <cellStyle name="_Portfolio_(05) CAR Dec-07_10_IBM_J8_Cash Cut Off" xfId="7007"/>
    <cellStyle name="_Portfolio_(05) CAR Dec-07_10_IBM_Other liabilities" xfId="7008"/>
    <cellStyle name="_Portfolio_(05) CAR Dec-07_10_IBM_PLSF_Circularisation status" xfId="7009"/>
    <cellStyle name="_Portfolio_(05) CAR Dec-07_10_IBM_Preliminary PM " xfId="7010"/>
    <cellStyle name="_Portfolio_(05) CAR Dec-07_10_IBM_Sig Acc and SFOT determination " xfId="7011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ircularisation Status Specialised Finance Division 17 Mar 10" xfId="7012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10_IBM_PLSF_Circularisation status" xfId="7013"/>
    <cellStyle name="_Portfolio_08_IBM_A2.2.1 to A2.2.15_Statutory workings - 31 03 08_10_IBM_Preliminary PM " xfId="7014"/>
    <cellStyle name="_Portfolio_08_IBM_A2.2.1 to A2.2.15_Statutory workings - 31 03 08_10_IBM_Sig Acc and SFOT determination " xfId="7015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Circularisation Status Specialised Finance Division 17 Mar 10" xfId="7016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09_IBM_A5.6.3_Sig Acc and SFOT Determination" xfId="7017"/>
    <cellStyle name="_Portfolio_09_IBM_Pre-Final WP_Share capital_BS_H4 - N4_07.04.09" xfId="7018"/>
    <cellStyle name="_Portfolio_09_IBM_Preliminary PM (Interim) 31.03.010" xfId="7019"/>
    <cellStyle name="_Portfolio_09_Sep_IBM_Final WP_Share capital_BS_F-4_Investments" xfId="7020"/>
    <cellStyle name="_Portfolio_10_IBM_Bank Recon" xfId="7021"/>
    <cellStyle name="_Portfolio_10_IBM_J8_Cash Cut Off" xfId="7022"/>
    <cellStyle name="_Portfolio_10_IBM_Other liabilities" xfId="7023"/>
    <cellStyle name="_Portfolio_10_IBM_PLSF_Circularisation status" xfId="7024"/>
    <cellStyle name="_Portfolio_10_IBM_Preliminary PM " xfId="7025"/>
    <cellStyle name="_Portfolio_10_IBM_Sig Acc and SFOT determination " xfId="7026"/>
    <cellStyle name="_Portfolio_31.12.09 Mauritius-USD based ledger - Final1" xfId="3497"/>
    <cellStyle name="_Portfolio_audit adjustment 2007" xfId="3498"/>
    <cellStyle name="_Portfolio_audit adjustment 2007 2" xfId="7027"/>
    <cellStyle name="_Portfolio_audit adjustment 2007_(26) Oct-09 (AL)" xfId="3499"/>
    <cellStyle name="_Portfolio_audit adjustment 2007_(27) Nov-09 (AL)" xfId="3500"/>
    <cellStyle name="_Portfolio_audit adjustment 2007_09_IBM_A5.6.3_Sig Acc and SFOT Determination" xfId="7028"/>
    <cellStyle name="_Portfolio_audit adjustment 2007_09_IBM_Preliminary PM (Interim) 31.03.010" xfId="7029"/>
    <cellStyle name="_Portfolio_audit adjustment 2007_10_IBM_Bank Recon" xfId="7030"/>
    <cellStyle name="_Portfolio_audit adjustment 2007_10_IBM_J8_Cash Cut Off" xfId="7031"/>
    <cellStyle name="_Portfolio_audit adjustment 2007_10_IBM_Other liabilities" xfId="7032"/>
    <cellStyle name="_Portfolio_audit adjustment 2007_10_IBM_PLSF_Circularisation status" xfId="7033"/>
    <cellStyle name="_Portfolio_audit adjustment 2007_10_IBM_Preliminary PM " xfId="7034"/>
    <cellStyle name="_Portfolio_audit adjustment 2007_10_IBM_Sig Acc and SFOT determination " xfId="7035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ircularisation Status Specialised Finance Division 17 Mar 10" xfId="7036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Jun 08_10_IBM_PLSF_Circularisation status" xfId="7037"/>
    <cellStyle name="_Portfolio_BA 610 wkgs &amp; Return - 30 Jun 08_10_IBM_Preliminary PM " xfId="7038"/>
    <cellStyle name="_Portfolio_BA 610 wkgs &amp; Return - 30 Jun 08_10_IBM_Sig Acc and SFOT determination " xfId="7039"/>
    <cellStyle name="_Portfolio_BA 610 wkgs &amp; Return - 30 Jun 09" xfId="7040"/>
    <cellStyle name="_Portfolio_BA 610 wkgs &amp; Return - 30 Sep 08" xfId="3522"/>
    <cellStyle name="_Portfolio_BA 610 wkgs &amp; Return - 30 Sep 08_10_IBM_PLSF_Circularisation status" xfId="7041"/>
    <cellStyle name="_Portfolio_BA 610 wkgs &amp; Return - 30 Sep 08_10_IBM_Preliminary PM " xfId="7042"/>
    <cellStyle name="_Portfolio_BA 610 wkgs &amp; Return - 30 Sep 08_10_IBM_Sig Acc and SFOT determination " xfId="7043"/>
    <cellStyle name="_Portfolio_BA 610 wkgs &amp; Return - 31 Dec 08" xfId="3523"/>
    <cellStyle name="_Portfolio_BA 610 wkgs &amp; Return - 31 Dec 08 LATEST" xfId="3524"/>
    <cellStyle name="_Portfolio_BA 610 wkgs &amp; Return - 31 Dec 08_10_IBM_PLSF_Circularisation status" xfId="7044"/>
    <cellStyle name="_Portfolio_BA 610 wkgs &amp; Return - 31 Dec 08_10_IBM_Preliminary PM " xfId="7045"/>
    <cellStyle name="_Portfolio_BA 610 wkgs &amp; Return - 31 Dec 08_10_IBM_Sig Acc and SFOT determination " xfId="7046"/>
    <cellStyle name="_Portfolio_BA 610 wkgs -31.03.08(Version 2)" xfId="3525"/>
    <cellStyle name="_Portfolio_BA 610 wkgs -31.03.08(Version 2)_10_IBM_PLSF_Circularisation status" xfId="7047"/>
    <cellStyle name="_Portfolio_BA 610 wkgs -31.03.08(Version 2)_10_IBM_Preliminary PM " xfId="7048"/>
    <cellStyle name="_Portfolio_BA 610 wkgs -31.03.08(Version 2)_10_IBM_Sig Acc and SFOT determination " xfId="7049"/>
    <cellStyle name="_Portfolio_Book1" xfId="3526"/>
    <cellStyle name="_Portfolio_Book1 (3)" xfId="3527"/>
    <cellStyle name="_Portfolio_Book1 (4)" xfId="3528"/>
    <cellStyle name="_Portfolio_Book1_1" xfId="3529"/>
    <cellStyle name="_Portfolio_Book1_1_10_IBM_PLSF_Circularisation status" xfId="7050"/>
    <cellStyle name="_Portfolio_Book1_1_10_IBM_Preliminary PM " xfId="7051"/>
    <cellStyle name="_Portfolio_Book1_1_10_IBM_Sig Acc and SFOT determination " xfId="7052"/>
    <cellStyle name="_Portfolio_Book1_10_IBM_PLSF_Circularisation status" xfId="7053"/>
    <cellStyle name="_Portfolio_Book1_10_IBM_Preliminary PM " xfId="7054"/>
    <cellStyle name="_Portfolio_Book1_10_IBM_Sig Acc and SFOT determination " xfId="7055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ircularisation Status Specialised Finance Division 17 Mar 10" xfId="7056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10_IBM_PLSF_Circularisation status" xfId="7057"/>
    <cellStyle name="_Portfolio_Book3_10_IBM_Preliminary PM " xfId="7058"/>
    <cellStyle name="_Portfolio_Book3_10_IBM_Sig Acc and SFOT determination " xfId="7059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ircularisation Status Specialised Finance Division 17 Mar 10" xfId="7060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 2" xfId="7061"/>
    <cellStyle name="_Portfolio_Book5 (2)_10_IBM_Bank Recon" xfId="7062"/>
    <cellStyle name="_Portfolio_Book5 (2)_10_IBM_J8_Cash Cut Off" xfId="7063"/>
    <cellStyle name="_Portfolio_Book5 (2)_10_IBM_PLSF_Circularisation status" xfId="7064"/>
    <cellStyle name="_Portfolio_Book5 (2)_Sheet1" xfId="3552"/>
    <cellStyle name="_Portfolio_Book6" xfId="3553"/>
    <cellStyle name="_Portfolio_Book6_10_IBM_PLSF_Circularisation status" xfId="7065"/>
    <cellStyle name="_Portfolio_Book6_10_IBM_Preliminary PM " xfId="7066"/>
    <cellStyle name="_Portfolio_Book6_10_IBM_Sig Acc and SFOT determination " xfId="7067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ircularisation Status Specialised Finance Division 17 Mar 10" xfId="706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Circularisation Status Specialised Finance Division 17 Mar 10" xfId="7069"/>
    <cellStyle name="_Portfolio_Detailed BS Dec 07" xfId="3565"/>
    <cellStyle name="_Portfolio_Detailed BS Dec 07 2" xfId="7070"/>
    <cellStyle name="_Portfolio_Detailed BS Dec 07_10_IBM_Bank Recon" xfId="7071"/>
    <cellStyle name="_Portfolio_Detailed BS Dec 07_10_IBM_J8_Cash Cut Off" xfId="7072"/>
    <cellStyle name="_Portfolio_Detailed BS Dec 07_10_IBM_PLSF_Circularisation status" xfId="7073"/>
    <cellStyle name="_Portfolio_Detailed BS Dec 07_Avearge retrieval" xfId="3566"/>
    <cellStyle name="_Portfolio_Detailed BS Dec 07_Avearge retrieval 2" xfId="7074"/>
    <cellStyle name="_Portfolio_Detailed BS Dec 07_Avearge retrieval_(26) Oct-09 (AL)" xfId="3567"/>
    <cellStyle name="_Portfolio_Detailed BS Dec 07_Avearge retrieval_(27) Nov-09 (AL)" xfId="3568"/>
    <cellStyle name="_Portfolio_Detailed BS Dec 07_Avearge retrieval_09_IBM_A5.6.3_Sig Acc and SFOT Determination" xfId="7075"/>
    <cellStyle name="_Portfolio_Detailed BS Dec 07_Avearge retrieval_09_IBM_Preliminary PM (Interim) 31.03.010" xfId="7076"/>
    <cellStyle name="_Portfolio_Detailed BS Dec 07_Avearge retrieval_10_IBM_Bank Recon" xfId="7077"/>
    <cellStyle name="_Portfolio_Detailed BS Dec 07_Avearge retrieval_10_IBM_J8_Cash Cut Off" xfId="7078"/>
    <cellStyle name="_Portfolio_Detailed BS Dec 07_Avearge retrieval_10_IBM_Other liabilities" xfId="7079"/>
    <cellStyle name="_Portfolio_Detailed BS Dec 07_Avearge retrieval_10_IBM_PLSF_Circularisation status" xfId="7080"/>
    <cellStyle name="_Portfolio_Detailed BS Dec 07_Avearge retrieval_10_IBM_Preliminary PM " xfId="7081"/>
    <cellStyle name="_Portfolio_Detailed BS Dec 07_Avearge retrieval_10_IBM_Sig Acc and SFOT determination " xfId="7082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ircularisation Status Specialised Finance Division 17 Mar 10" xfId="7083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10_IBM_PLSF_Circularisation status" xfId="7084"/>
    <cellStyle name="_Portfolio_Detailed BS June08_10_IBM_Preliminary PM " xfId="7085"/>
    <cellStyle name="_Portfolio_Detailed BS June08_10_IBM_Sig Acc and SFOT determination " xfId="7086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ircularisation Status Specialised Finance Division 17 Mar 10" xfId="708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10_IBM_PLSF_Circularisation status" xfId="7088"/>
    <cellStyle name="_Portfolio_Detailed BS March 08(1)_10_IBM_Preliminary PM " xfId="7089"/>
    <cellStyle name="_Portfolio_Detailed BS March 08(1)_10_IBM_Sig Acc and SFOT determination " xfId="7090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ircularisation Status Specialised Finance Division 17 Mar 10" xfId="7091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10_IBM_PLSF_Circularisation status" xfId="7092"/>
    <cellStyle name="_Portfolio_Essbase March 2008_10_IBM_Preliminary PM " xfId="7093"/>
    <cellStyle name="_Portfolio_Essbase March 2008_10_IBM_Sig Acc and SFOT determination " xfId="7094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ircularisation Status Specialised Finance Division 17 Mar 10" xfId="7095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NANCIALS 30-JUN-08-New Format-Auditors-Reformated_10_IBM_PLSF_Circularisation status" xfId="7096"/>
    <cellStyle name="_Portfolio_FINANCIALS 30-JUN-08-New Format-Auditors-Reformated_10_IBM_Preliminary PM " xfId="7097"/>
    <cellStyle name="_Portfolio_FINANCIALS 30-JUN-08-New Format-Auditors-Reformated_10_IBM_Sig Acc and SFOT determination " xfId="7098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10_IBM_PLSF_Circularisation status" xfId="7099"/>
    <cellStyle name="_Portfolio_FV of Derivatives - 31.03.08_10_IBM_Preliminary PM " xfId="7100"/>
    <cellStyle name="_Portfolio_FV of Derivatives - 31.03.08_10_IBM_Sig Acc and SFOT determination " xfId="7101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ircularisation Status Specialised Finance Division 17 Mar 10" xfId="7102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Loans list Jan 2010" xfId="7103"/>
    <cellStyle name="_Portfolio_Loans list Jan 2010_10_IBM_PRE FINAL WP_PB_BS 170310" xfId="710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10_IBM_PLSF_Circularisation status" xfId="7105"/>
    <cellStyle name="_Portfolio_SARBResults_1101_10_IBM_Preliminary PM " xfId="7106"/>
    <cellStyle name="_Portfolio_SARBResults_1101_10_IBM_Sig Acc and SFOT determination " xfId="7107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ircularisation Status Specialised Finance Division 17 Mar 10" xfId="710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10_IBM_PLSF_Circularisation status" xfId="7109"/>
    <cellStyle name="_Portfolio_Statutory Annual Report - 31 03 08_10_IBM_Preliminary PM " xfId="7110"/>
    <cellStyle name="_Portfolio_Statutory Annual Report - 31 03 08_10_IBM_Sig Acc and SFOT determination " xfId="7111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ircularisation Status Specialised Finance Division 17 Mar 10" xfId="7112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ivate banking" xfId="7113"/>
    <cellStyle name="_Private banking_Sheet1" xfId="7114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esidual charges v" xfId="7115"/>
    <cellStyle name="_Residual charges v_Circularisation Status Specialised Finance Division 17 Mar 10" xfId="7116"/>
    <cellStyle name="_Residual charges v_Sheet1" xfId="7117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 (2)" xfId="7118"/>
    <cellStyle name="_Sheet1 (2)_Circularisation Status Specialised Finance Division 17 Mar 10" xfId="7119"/>
    <cellStyle name="_Sheet1 (2)_Sheet1" xfId="7120"/>
    <cellStyle name="_Sheet1 2" xfId="7121"/>
    <cellStyle name="_Sheet1 3" xfId="7122"/>
    <cellStyle name="_Sheet1_(05) CAR Dec-07" xfId="3857"/>
    <cellStyle name="_Sheet1_(05) CAR Dec-07 2" xfId="7123"/>
    <cellStyle name="_Sheet1_(05) CAR Dec-07_(26) Oct-09 (AL)" xfId="3858"/>
    <cellStyle name="_Sheet1_(05) CAR Dec-07_(27) Nov-09 (AL)" xfId="3859"/>
    <cellStyle name="_Sheet1_(05) CAR Dec-07_09_IBM_A5.6.3_Sig Acc and SFOT Determination" xfId="7124"/>
    <cellStyle name="_Sheet1_(05) CAR Dec-07_09_IBM_Preliminary PM (Interim) 31.03.010" xfId="7125"/>
    <cellStyle name="_Sheet1_(05) CAR Dec-07_10_IBM_Bank Recon" xfId="7126"/>
    <cellStyle name="_Sheet1_(05) CAR Dec-07_10_IBM_J8_Cash Cut Off" xfId="7127"/>
    <cellStyle name="_Sheet1_(05) CAR Dec-07_10_IBM_Other liabilities" xfId="7128"/>
    <cellStyle name="_Sheet1_(05) CAR Dec-07_10_IBM_PLSF_Circularisation status" xfId="7129"/>
    <cellStyle name="_Sheet1_(05) CAR Dec-07_10_IBM_Preliminary PM " xfId="7130"/>
    <cellStyle name="_Sheet1_(05) CAR Dec-07_10_IBM_Sig Acc and SFOT determination " xfId="7131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ircularisation Status Specialised Finance Division 17 Mar 10" xfId="7132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10_IBM_PLSF_Circularisation status" xfId="7133"/>
    <cellStyle name="_Sheet1_08_IBM_A2.2.1 to A2.2.15_Statutory workings - 31 03 08_10_IBM_Preliminary PM " xfId="7134"/>
    <cellStyle name="_Sheet1_08_IBM_A2.2.1 to A2.2.15_Statutory workings - 31 03 08_10_IBM_Sig Acc and SFOT determination " xfId="7135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Circularisation Status Specialised Finance Division 17 Mar 10" xfId="713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09_IBM_A5.6.3_Sig Acc and SFOT Determination" xfId="7137"/>
    <cellStyle name="_Sheet1_09_IBM_Pre-Final WP_Share capital_BS_H4 - N4_07.04.09" xfId="7138"/>
    <cellStyle name="_Sheet1_09_IBM_Preliminary PM (Interim) 31.03.010" xfId="7139"/>
    <cellStyle name="_Sheet1_09_Sep_IBM_Final WP_Share capital_BS_F-4_Investments" xfId="7140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10_IBM_Bank Recon" xfId="7141"/>
    <cellStyle name="_Sheet1_10_IBM_J8_Cash Cut Off" xfId="7142"/>
    <cellStyle name="_Sheet1_10_IBM_Other liabilities" xfId="7143"/>
    <cellStyle name="_Sheet1_10_IBM_PLSF_Circularisation status" xfId="7144"/>
    <cellStyle name="_Sheet1_10_IBM_Preliminary PM " xfId="7145"/>
    <cellStyle name="_Sheet1_10_IBM_Sig Acc and SFOT determination " xfId="7146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 2" xfId="7147"/>
    <cellStyle name="_Sheet1_audit adjustment 2007_(26) Oct-09 (AL)" xfId="3903"/>
    <cellStyle name="_Sheet1_audit adjustment 2007_(27) Nov-09 (AL)" xfId="3904"/>
    <cellStyle name="_Sheet1_audit adjustment 2007_09_IBM_A5.6.3_Sig Acc and SFOT Determination" xfId="7148"/>
    <cellStyle name="_Sheet1_audit adjustment 2007_09_IBM_Preliminary PM (Interim) 31.03.010" xfId="7149"/>
    <cellStyle name="_Sheet1_audit adjustment 2007_10_IBM_Bank Recon" xfId="7150"/>
    <cellStyle name="_Sheet1_audit adjustment 2007_10_IBM_J8_Cash Cut Off" xfId="7151"/>
    <cellStyle name="_Sheet1_audit adjustment 2007_10_IBM_PLSF_Circularisation status" xfId="7152"/>
    <cellStyle name="_Sheet1_audit adjustment 2007_10_IBM_Preliminary PM " xfId="7153"/>
    <cellStyle name="_Sheet1_audit adjustment 2007_10_IBM_Sig Acc and SFOT determination " xfId="715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ircularisation Status Specialised Finance Division 17 Mar 10" xfId="7155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Jun 08_10_IBM_PLSF_Circularisation status" xfId="7156"/>
    <cellStyle name="_Sheet1_BA 610 wkgs &amp; Return - 30 Jun 08_10_IBM_Preliminary PM " xfId="7157"/>
    <cellStyle name="_Sheet1_BA 610 wkgs &amp; Return - 30 Jun 08_10_IBM_Sig Acc and SFOT determination " xfId="7158"/>
    <cellStyle name="_Sheet1_BA 610 wkgs &amp; Return - 30 Jun 09" xfId="7159"/>
    <cellStyle name="_Sheet1_BA 610 wkgs &amp; Return - 30 Sep 08" xfId="3926"/>
    <cellStyle name="_Sheet1_BA 610 wkgs &amp; Return - 30 Sep 08_10_IBM_PLSF_Circularisation status" xfId="7160"/>
    <cellStyle name="_Sheet1_BA 610 wkgs &amp; Return - 30 Sep 08_10_IBM_Preliminary PM " xfId="7161"/>
    <cellStyle name="_Sheet1_BA 610 wkgs &amp; Return - 30 Sep 08_10_IBM_Sig Acc and SFOT determination " xfId="7162"/>
    <cellStyle name="_Sheet1_BA 610 wkgs &amp; Return - 31 Dec 08" xfId="3927"/>
    <cellStyle name="_Sheet1_BA 610 wkgs &amp; Return - 31 Dec 08 LATEST" xfId="3928"/>
    <cellStyle name="_Sheet1_BA 610 wkgs &amp; Return - 31 Dec 08_10_IBM_PLSF_Circularisation status" xfId="7163"/>
    <cellStyle name="_Sheet1_BA 610 wkgs &amp; Return - 31 Dec 08_10_IBM_Preliminary PM " xfId="7164"/>
    <cellStyle name="_Sheet1_BA 610 wkgs &amp; Return - 31 Dec 08_10_IBM_Sig Acc and SFOT determination " xfId="7165"/>
    <cellStyle name="_Sheet1_BA 610 wkgs -31.03.08(Version 2)" xfId="3929"/>
    <cellStyle name="_Sheet1_BA 610 wkgs -31.03.08(Version 2)_10_IBM_PLSF_Circularisation status" xfId="7166"/>
    <cellStyle name="_Sheet1_BA 610 wkgs -31.03.08(Version 2)_10_IBM_Preliminary PM " xfId="7167"/>
    <cellStyle name="_Sheet1_BA 610 wkgs -31.03.08(Version 2)_10_IBM_Sig Acc and SFOT determination " xfId="7168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1_10_IBM_PLSF_Circularisation status" xfId="7169"/>
    <cellStyle name="_Sheet1_Book1_1_10_IBM_Preliminary PM " xfId="7170"/>
    <cellStyle name="_Sheet1_Book1_1_10_IBM_Sig Acc and SFOT determination " xfId="7171"/>
    <cellStyle name="_Sheet1_Book1_10_IBM_PLSF_Circularisation status" xfId="7172"/>
    <cellStyle name="_Sheet1_Book1_10_IBM_Preliminary PM " xfId="7173"/>
    <cellStyle name="_Sheet1_Book1_10_IBM_Sig Acc and SFOT determination " xfId="7174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ircularisation Status Specialised Finance Division 17 Mar 10" xfId="7175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10_IBM_PLSF_Circularisation status" xfId="7176"/>
    <cellStyle name="_Sheet1_Book3_10_IBM_Preliminary PM " xfId="7177"/>
    <cellStyle name="_Sheet1_Book3_10_IBM_Sig Acc and SFOT determination " xfId="7178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ircularisation Status Specialised Finance Division 17 Mar 10" xfId="7179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 2" xfId="7180"/>
    <cellStyle name="_Sheet1_Book5 (2)_10_IBM_Bank Recon" xfId="7181"/>
    <cellStyle name="_Sheet1_Book5 (2)_10_IBM_J8_Cash Cut Off" xfId="7182"/>
    <cellStyle name="_Sheet1_Book5 (2)_10_IBM_PLSF_Circularisation status" xfId="7183"/>
    <cellStyle name="_Sheet1_Book5 (2)_Sheet1" xfId="3958"/>
    <cellStyle name="_Sheet1_Book6" xfId="3959"/>
    <cellStyle name="_Sheet1_Book6_10_IBM_PLSF_Circularisation status" xfId="7184"/>
    <cellStyle name="_Sheet1_Book6_10_IBM_Preliminary PM " xfId="7185"/>
    <cellStyle name="_Sheet1_Book6_10_IBM_Sig Acc and SFOT determination " xfId="7186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ircularisation Status Specialised Finance Division 17 Mar 10" xfId="7187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ircularisation Status Specialised Finance Division 17 Mar 10" xfId="7188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 2" xfId="7189"/>
    <cellStyle name="_Sheet1_Detailed BS Dec 07_10_IBM_Bank Recon" xfId="7190"/>
    <cellStyle name="_Sheet1_Detailed BS Dec 07_10_IBM_J8_Cash Cut Off" xfId="7191"/>
    <cellStyle name="_Sheet1_Detailed BS Dec 07_10_IBM_PLSF_Circularisation status" xfId="7192"/>
    <cellStyle name="_Sheet1_Detailed BS Dec 07_Avearge retrieval" xfId="3978"/>
    <cellStyle name="_Sheet1_Detailed BS Dec 07_Avearge retrieval 2" xfId="7193"/>
    <cellStyle name="_Sheet1_Detailed BS Dec 07_Avearge retrieval_(26) Oct-09 (AL)" xfId="3979"/>
    <cellStyle name="_Sheet1_Detailed BS Dec 07_Avearge retrieval_(27) Nov-09 (AL)" xfId="3980"/>
    <cellStyle name="_Sheet1_Detailed BS Dec 07_Avearge retrieval_09_IBM_A5.6.3_Sig Acc and SFOT Determination" xfId="7194"/>
    <cellStyle name="_Sheet1_Detailed BS Dec 07_Avearge retrieval_09_IBM_Preliminary PM (Interim) 31.03.010" xfId="7195"/>
    <cellStyle name="_Sheet1_Detailed BS Dec 07_Avearge retrieval_10_IBM_Bank Recon" xfId="7196"/>
    <cellStyle name="_Sheet1_Detailed BS Dec 07_Avearge retrieval_10_IBM_J8_Cash Cut Off" xfId="7197"/>
    <cellStyle name="_Sheet1_Detailed BS Dec 07_Avearge retrieval_10_IBM_PLSF_Circularisation status" xfId="7198"/>
    <cellStyle name="_Sheet1_Detailed BS Dec 07_Avearge retrieval_10_IBM_Preliminary PM " xfId="7199"/>
    <cellStyle name="_Sheet1_Detailed BS Dec 07_Avearge retrieval_10_IBM_Sig Acc and SFOT determination " xfId="720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ircularisation Status Specialised Finance Division 17 Mar 10" xfId="7201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10_IBM_PLSF_Circularisation status" xfId="7202"/>
    <cellStyle name="_Sheet1_Detailed BS June08_10_IBM_Preliminary PM " xfId="7203"/>
    <cellStyle name="_Sheet1_Detailed BS June08_10_IBM_Sig Acc and SFOT determination " xfId="72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ircularisation Status Specialised Finance Division 17 Mar 10" xfId="7205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10_IBM_PLSF_Circularisation status" xfId="7206"/>
    <cellStyle name="_Sheet1_Detailed BS March 08(1)_10_IBM_Preliminary PM " xfId="7207"/>
    <cellStyle name="_Sheet1_Detailed BS March 08(1)_10_IBM_Sig Acc and SFOT determination " xfId="7208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ircularisation Status Specialised Finance Division 17 Mar 10" xfId="720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10_IBM_PLSF_Circularisation status" xfId="7210"/>
    <cellStyle name="_Sheet1_Essbase March 2008_10_IBM_Preliminary PM " xfId="7211"/>
    <cellStyle name="_Sheet1_Essbase March 2008_10_IBM_Sig Acc and SFOT determination " xfId="7212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ircularisation Status Specialised Finance Division 17 Mar 10" xfId="7213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NANCIALS 30-JUN-08-New Format-Auditors-Reformated_10_IBM_PLSF_Circularisation status" xfId="7214"/>
    <cellStyle name="_Sheet1_FINANCIALS 30-JUN-08-New Format-Auditors-Reformated_10_IBM_Preliminary PM " xfId="7215"/>
    <cellStyle name="_Sheet1_FINANCIALS 30-JUN-08-New Format-Auditors-Reformated_10_IBM_Sig Acc and SFOT determination " xfId="7216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10_IBM_PLSF_Circularisation status" xfId="7217"/>
    <cellStyle name="_Sheet1_FV of Derivatives - 31.03.08_10_IBM_Preliminary PM " xfId="7218"/>
    <cellStyle name="_Sheet1_FV of Derivatives - 31.03.08_10_IBM_Sig Acc and SFOT determination " xfId="7219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ircularisation Status Specialised Finance Division 17 Mar 10" xfId="7220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ans list Jan 2010" xfId="7221"/>
    <cellStyle name="_Sheet1_Loans list Jan 2010_10_IBM_PRE FINAL WP_PB_BS 170310" xfId="7222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10_IBM_PLSF_Circularisation status" xfId="7223"/>
    <cellStyle name="_Sheet1_SARBResults_1101_10_IBM_Preliminary PM " xfId="7224"/>
    <cellStyle name="_Sheet1_SARBResults_1101_10_IBM_Sig Acc and SFOT determination " xfId="7225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ircularisation Status Specialised Finance Division 17 Mar 10" xfId="7226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10_IBM_PLSF_Circularisation status" xfId="7227"/>
    <cellStyle name="_Sheet1_Statutory Annual Report - 31 03 08_10_IBM_Preliminary PM " xfId="7228"/>
    <cellStyle name="_Sheet1_Statutory Annual Report - 31 03 08_10_IBM_Sig Acc and SFOT determination " xfId="7229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ircularisation Status Specialised Finance Division 17 Mar 10" xfId="7230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 2" xfId="7231"/>
    <cellStyle name="_Sheet6_10_IBM_Bank Recon" xfId="7232"/>
    <cellStyle name="_Sheet6_10_IBM_J8_Cash Cut Off" xfId="7233"/>
    <cellStyle name="_Sheet6_10_IBM_PLSF_Circularisation status" xfId="7234"/>
    <cellStyle name="_Sheet6_Sheet1" xfId="4147"/>
    <cellStyle name="_SmartLiveRates" xfId="4148"/>
    <cellStyle name="_SmartLiveRates_Sheet1" xfId="4149"/>
    <cellStyle name="_South Africa Alpha SPC IBUK values Jan" xfId="7235"/>
    <cellStyle name="_South Africa Alpha SPC IBUK values Jan_Circularisation Status Specialised Finance Division 17 Mar 10" xfId="7236"/>
    <cellStyle name="_South Africa Alpha SPC IBUK values Jan_Sheet1" xfId="7237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2" xfId="7238"/>
    <cellStyle name="_Summary Surveillance Report May 2007" xfId="4163"/>
    <cellStyle name="_Summary Surveillance Report May 2007_Sheet1" xfId="4164"/>
    <cellStyle name="_Summary_10_IBM_Bank Recon" xfId="7239"/>
    <cellStyle name="_Summary_10_IBM_J8_Cash Cut Off" xfId="7240"/>
    <cellStyle name="_Summary_10_IBM_PLSF_Circularisation status" xfId="7241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B" xfId="7242"/>
    <cellStyle name="_TB 31 Mar 09" xfId="7243"/>
    <cellStyle name="_TB 31 Mar 09_Circularisation Status Specialised Finance Division 17 Mar 10" xfId="7244"/>
    <cellStyle name="_TB 31 Mar 09_Sheet1" xfId="7245"/>
    <cellStyle name="_TB -31.01.09 v2" xfId="7246"/>
    <cellStyle name="_TB -31.01.09 v2_Circularisation Status Specialised Finance Division 17 Mar 10" xfId="7247"/>
    <cellStyle name="_TB -31.01.09 v2_Sheet1" xfId="7248"/>
    <cellStyle name="_TB_Circularisation Status Specialised Finance Division 17 Mar 10" xfId="7249"/>
    <cellStyle name="_TB_Sheet1" xfId="7250"/>
    <cellStyle name="_tb31.01.09" xfId="7251"/>
    <cellStyle name="_tb31.01.09_Circularisation Status Specialised Finance Division 17 Mar 10" xfId="7252"/>
    <cellStyle name="_tb31.01.09_Sheet1" xfId="7253"/>
    <cellStyle name="_tb-bs workings" xfId="7254"/>
    <cellStyle name="_tb-bs workings_Sheet1" xfId="7255"/>
    <cellStyle name="_to print" xfId="7256"/>
    <cellStyle name="_to print_Sheet1" xfId="7257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 2" xfId="7258"/>
    <cellStyle name="_Trade_10_IBM_Bank Recon" xfId="7259"/>
    <cellStyle name="_Trade_10_IBM_J8_Cash Cut Off" xfId="7260"/>
    <cellStyle name="_Trade_10_IBM_PLSF_Circularisation status" xfId="7261"/>
    <cellStyle name="_Trade_Sheet1" xfId="4207"/>
    <cellStyle name="_Trades" xfId="4208"/>
    <cellStyle name="_TRIAL BALANCE - 31.03.08" xfId="4209"/>
    <cellStyle name="_TRIAL BALANCE - 31.03.08_10_IBM_Bank Recon" xfId="7262"/>
    <cellStyle name="_TRIAL BALANCE - 31.03.08_10_IBM_J8_Cash Cut Off" xfId="7263"/>
    <cellStyle name="_TRIAL BALANCE - 31.03.08_10_IBM_PLSF_Circularisation status" xfId="7264"/>
    <cellStyle name="_TRIAL BALANCE - 31.03.08_Sheet1" xfId="4210"/>
    <cellStyle name="_TRS" xfId="4211"/>
    <cellStyle name="_TRS 2" xfId="7265"/>
    <cellStyle name="_TRS_10_IBM_Bank Recon" xfId="7266"/>
    <cellStyle name="_TRS_10_IBM_J8_Cash Cut Off" xfId="7267"/>
    <cellStyle name="_TRS_10_IBM_PLSF_Circularisation status" xfId="7268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10_IBM_Bank Recon" xfId="7269"/>
    <cellStyle name="_T-XX Interdiv march final 2008_10_IBM_J8_Cash Cut Off" xfId="7270"/>
    <cellStyle name="_T-XX Interdiv march final 2008_10_IBM_PLSF_Circularisation status" xfId="7271"/>
    <cellStyle name="_T-XX Interdiv march final 2008_10_IBM_Preliminary PM " xfId="7272"/>
    <cellStyle name="_T-XX Interdiv march final 2008_10_IBM_Sig Acc and SFOT determination " xfId="7273"/>
    <cellStyle name="_T-XX Interdiv march final 2008_Book1 (4)" xfId="4219"/>
    <cellStyle name="_T-XX Interdiv march final 2008_Circularisation Status Specialised Finance Division 17 Mar 10" xfId="7274"/>
    <cellStyle name="_U.51 Analysis Residuals" xfId="7275"/>
    <cellStyle name="_U.51 Analysis Residuals_Circularisation Status Specialised Finance Division 17 Mar 10" xfId="7276"/>
    <cellStyle name="_U.51 Analysis Residuals_Sheet1" xfId="7277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2 2" xfId="7278"/>
    <cellStyle name="20% - Accent1 2 3" xfId="7279"/>
    <cellStyle name="20% - Accent1 3" xfId="4247"/>
    <cellStyle name="20% - Accent1 4" xfId="7280"/>
    <cellStyle name="20% - Accent1 4 2" xfId="7281"/>
    <cellStyle name="20% - Accent1 5" xfId="7282"/>
    <cellStyle name="20% - Accent1 5 2" xfId="7283"/>
    <cellStyle name="20% - Accent1 6" xfId="7284"/>
    <cellStyle name="20% - Accent1 7" xfId="7285"/>
    <cellStyle name="20% - Accent2 2" xfId="4248"/>
    <cellStyle name="20% - Accent2 2 2" xfId="7286"/>
    <cellStyle name="20% - Accent2 2 3" xfId="7287"/>
    <cellStyle name="20% - Accent2 3" xfId="4249"/>
    <cellStyle name="20% - Accent2 4" xfId="7288"/>
    <cellStyle name="20% - Accent2 4 2" xfId="7289"/>
    <cellStyle name="20% - Accent2 5" xfId="7290"/>
    <cellStyle name="20% - Accent2 5 2" xfId="7291"/>
    <cellStyle name="20% - Accent2 6" xfId="7292"/>
    <cellStyle name="20% - Accent2 7" xfId="7293"/>
    <cellStyle name="20% - Accent3 2" xfId="4250"/>
    <cellStyle name="20% - Accent3 2 2" xfId="7294"/>
    <cellStyle name="20% - Accent3 2 3" xfId="7295"/>
    <cellStyle name="20% - Accent3 3" xfId="4251"/>
    <cellStyle name="20% - Accent3 4" xfId="7296"/>
    <cellStyle name="20% - Accent3 4 2" xfId="7297"/>
    <cellStyle name="20% - Accent3 5" xfId="7298"/>
    <cellStyle name="20% - Accent3 5 2" xfId="7299"/>
    <cellStyle name="20% - Accent3 6" xfId="7300"/>
    <cellStyle name="20% - Accent3 7" xfId="7301"/>
    <cellStyle name="20% - Accent4 2" xfId="4252"/>
    <cellStyle name="20% - Accent4 2 2" xfId="7302"/>
    <cellStyle name="20% - Accent4 2 3" xfId="7303"/>
    <cellStyle name="20% - Accent4 3" xfId="4253"/>
    <cellStyle name="20% - Accent4 4" xfId="7304"/>
    <cellStyle name="20% - Accent4 4 2" xfId="7305"/>
    <cellStyle name="20% - Accent4 5" xfId="7306"/>
    <cellStyle name="20% - Accent4 5 2" xfId="7307"/>
    <cellStyle name="20% - Accent4 6" xfId="7308"/>
    <cellStyle name="20% - Accent4 7" xfId="7309"/>
    <cellStyle name="20% - Accent5 2" xfId="4254"/>
    <cellStyle name="20% - Accent5 2 2" xfId="7310"/>
    <cellStyle name="20% - Accent5 2 3" xfId="7311"/>
    <cellStyle name="20% - Accent5 3" xfId="4255"/>
    <cellStyle name="20% - Accent5 4" xfId="7312"/>
    <cellStyle name="20% - Accent5 4 2" xfId="7313"/>
    <cellStyle name="20% - Accent5 5" xfId="7314"/>
    <cellStyle name="20% - Accent5 5 2" xfId="7315"/>
    <cellStyle name="20% - Accent5 6" xfId="7316"/>
    <cellStyle name="20% - Accent5 7" xfId="7317"/>
    <cellStyle name="20% - Accent6 2" xfId="4256"/>
    <cellStyle name="20% - Accent6 2 2" xfId="7318"/>
    <cellStyle name="20% - Accent6 2 3" xfId="7319"/>
    <cellStyle name="20% - Accent6 3" xfId="4257"/>
    <cellStyle name="20% - Accent6 4" xfId="7320"/>
    <cellStyle name="20% - Accent6 4 2" xfId="7321"/>
    <cellStyle name="20% - Accent6 5" xfId="7322"/>
    <cellStyle name="20% - Accent6 5 2" xfId="7323"/>
    <cellStyle name="20% - Accent6 6" xfId="7324"/>
    <cellStyle name="20% - Accent6 7" xfId="7325"/>
    <cellStyle name="32s" xfId="4258"/>
    <cellStyle name="40% - Accent1 2" xfId="4259"/>
    <cellStyle name="40% - Accent1 2 2" xfId="7326"/>
    <cellStyle name="40% - Accent1 2 3" xfId="7327"/>
    <cellStyle name="40% - Accent1 3" xfId="4260"/>
    <cellStyle name="40% - Accent1 4" xfId="7328"/>
    <cellStyle name="40% - Accent1 4 2" xfId="7329"/>
    <cellStyle name="40% - Accent1 5" xfId="7330"/>
    <cellStyle name="40% - Accent1 5 2" xfId="7331"/>
    <cellStyle name="40% - Accent1 6" xfId="7332"/>
    <cellStyle name="40% - Accent1 7" xfId="7333"/>
    <cellStyle name="40% - Accent2 2" xfId="4261"/>
    <cellStyle name="40% - Accent2 2 2" xfId="7334"/>
    <cellStyle name="40% - Accent2 2 3" xfId="7335"/>
    <cellStyle name="40% - Accent2 3" xfId="4262"/>
    <cellStyle name="40% - Accent2 4" xfId="7336"/>
    <cellStyle name="40% - Accent2 4 2" xfId="7337"/>
    <cellStyle name="40% - Accent2 5" xfId="7338"/>
    <cellStyle name="40% - Accent2 5 2" xfId="7339"/>
    <cellStyle name="40% - Accent2 6" xfId="7340"/>
    <cellStyle name="40% - Accent2 7" xfId="7341"/>
    <cellStyle name="40% - Accent3 2" xfId="4263"/>
    <cellStyle name="40% - Accent3 2 2" xfId="7342"/>
    <cellStyle name="40% - Accent3 2 3" xfId="7343"/>
    <cellStyle name="40% - Accent3 3" xfId="4264"/>
    <cellStyle name="40% - Accent3 4" xfId="7344"/>
    <cellStyle name="40% - Accent3 4 2" xfId="7345"/>
    <cellStyle name="40% - Accent3 5" xfId="7346"/>
    <cellStyle name="40% - Accent3 5 2" xfId="7347"/>
    <cellStyle name="40% - Accent3 6" xfId="7348"/>
    <cellStyle name="40% - Accent3 7" xfId="7349"/>
    <cellStyle name="40% - Accent4 2" xfId="4265"/>
    <cellStyle name="40% - Accent4 2 2" xfId="7350"/>
    <cellStyle name="40% - Accent4 2 3" xfId="7351"/>
    <cellStyle name="40% - Accent4 3" xfId="4266"/>
    <cellStyle name="40% - Accent4 4" xfId="7352"/>
    <cellStyle name="40% - Accent4 4 2" xfId="7353"/>
    <cellStyle name="40% - Accent4 5" xfId="7354"/>
    <cellStyle name="40% - Accent4 5 2" xfId="7355"/>
    <cellStyle name="40% - Accent4 6" xfId="7356"/>
    <cellStyle name="40% - Accent4 7" xfId="7357"/>
    <cellStyle name="40% - Accent5 2" xfId="4267"/>
    <cellStyle name="40% - Accent5 2 2" xfId="7358"/>
    <cellStyle name="40% - Accent5 2 3" xfId="7359"/>
    <cellStyle name="40% - Accent5 3" xfId="4268"/>
    <cellStyle name="40% - Accent5 4" xfId="7360"/>
    <cellStyle name="40% - Accent5 4 2" xfId="7361"/>
    <cellStyle name="40% - Accent5 5" xfId="7362"/>
    <cellStyle name="40% - Accent5 5 2" xfId="7363"/>
    <cellStyle name="40% - Accent5 6" xfId="7364"/>
    <cellStyle name="40% - Accent5 7" xfId="7365"/>
    <cellStyle name="40% - Accent6 2" xfId="4269"/>
    <cellStyle name="40% - Accent6 2 2" xfId="7366"/>
    <cellStyle name="40% - Accent6 2 3" xfId="7367"/>
    <cellStyle name="40% - Accent6 3" xfId="4270"/>
    <cellStyle name="40% - Accent6 4" xfId="7368"/>
    <cellStyle name="40% - Accent6 4 2" xfId="7369"/>
    <cellStyle name="40% - Accent6 5" xfId="7370"/>
    <cellStyle name="40% - Accent6 5 2" xfId="7371"/>
    <cellStyle name="40% - Accent6 6" xfId="7372"/>
    <cellStyle name="40% - Accent6 7" xfId="7373"/>
    <cellStyle name="60% - Accent1 2" xfId="4271"/>
    <cellStyle name="60% - Accent1 3" xfId="4272"/>
    <cellStyle name="60% - Accent1 5" xfId="7374"/>
    <cellStyle name="60% - Accent2 2" xfId="4273"/>
    <cellStyle name="60% - Accent2 3" xfId="4274"/>
    <cellStyle name="60% - Accent2 5" xfId="7375"/>
    <cellStyle name="60% - Accent3 2" xfId="4275"/>
    <cellStyle name="60% - Accent3 3" xfId="4276"/>
    <cellStyle name="60% - Accent3 5" xfId="7376"/>
    <cellStyle name="60% - Accent4 2" xfId="4277"/>
    <cellStyle name="60% - Accent4 3" xfId="4278"/>
    <cellStyle name="60% - Accent4 5" xfId="7377"/>
    <cellStyle name="60% - Accent5 2" xfId="4279"/>
    <cellStyle name="60% - Accent5 3" xfId="4280"/>
    <cellStyle name="60% - Accent5 5" xfId="7378"/>
    <cellStyle name="60% - Accent6 2" xfId="4281"/>
    <cellStyle name="60% - Accent6 3" xfId="4282"/>
    <cellStyle name="60% - Accent6 5" xfId="7379"/>
    <cellStyle name="Accent1 2" xfId="4283"/>
    <cellStyle name="Accent1 3" xfId="4284"/>
    <cellStyle name="Accent1 5" xfId="7380"/>
    <cellStyle name="Accent2 2" xfId="4285"/>
    <cellStyle name="Accent2 3" xfId="4286"/>
    <cellStyle name="Accent2 5" xfId="7381"/>
    <cellStyle name="Accent3 2" xfId="4287"/>
    <cellStyle name="Accent3 3" xfId="4288"/>
    <cellStyle name="Accent3 5" xfId="7382"/>
    <cellStyle name="Accent4 2" xfId="4289"/>
    <cellStyle name="Accent4 3" xfId="4290"/>
    <cellStyle name="Accent4 5" xfId="7383"/>
    <cellStyle name="Accent5 2" xfId="4291"/>
    <cellStyle name="Accent5 3" xfId="4292"/>
    <cellStyle name="Accent5 5" xfId="7384"/>
    <cellStyle name="Accent6 2" xfId="4293"/>
    <cellStyle name="Accent6 3" xfId="4294"/>
    <cellStyle name="Accent6 5" xfId="7385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ad 5" xfId="7386"/>
    <cellStyle name="Bid Lables" xfId="4310"/>
    <cellStyle name="BidSide" xfId="4311"/>
    <cellStyle name="Big Money" xfId="4312"/>
    <cellStyle name="black" xfId="4313"/>
    <cellStyle name="BlankedZeros" xfId="4314"/>
    <cellStyle name="BlankedZeros 2" xfId="7387"/>
    <cellStyle name="BlankedZeros 3" xfId="7388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2" xfId="7389"/>
    <cellStyle name="Border 2 2" xfId="7390"/>
    <cellStyle name="Border 2 2 2" xfId="7391"/>
    <cellStyle name="Border 2 2 2 2" xfId="7392"/>
    <cellStyle name="Border 2 2 3" xfId="7393"/>
    <cellStyle name="Border 2 2 4" xfId="7394"/>
    <cellStyle name="Border 2 3" xfId="7395"/>
    <cellStyle name="Border 2 4" xfId="7396"/>
    <cellStyle name="Border 3" xfId="7397"/>
    <cellStyle name="Border 4" xfId="7398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, Top 2" xfId="7399"/>
    <cellStyle name="Border, Top 2 2" xfId="7400"/>
    <cellStyle name="Border, Top 2 2 2" xfId="7401"/>
    <cellStyle name="Border, Top 2 2 2 2" xfId="7402"/>
    <cellStyle name="Border_(26) Oct-09 (AL)" xfId="4330"/>
    <cellStyle name="Bullet" xfId="4331"/>
    <cellStyle name="calc" xfId="4332"/>
    <cellStyle name="Calc Currency (0)" xfId="4333"/>
    <cellStyle name="Calc Currency (0) 2" xfId="7403"/>
    <cellStyle name="Calc Currency (0) 3" xfId="7404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lculation 5" xfId="7405"/>
    <cellStyle name="CategoryHeading" xfId="4343"/>
    <cellStyle name="Check Cell 2" xfId="4344"/>
    <cellStyle name="Check Cell 3" xfId="4345"/>
    <cellStyle name="Check Cell 5" xfId="7406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10" xfId="7407"/>
    <cellStyle name="Comma 10 11" xfId="7408"/>
    <cellStyle name="Comma 10 2" xfId="4360"/>
    <cellStyle name="Comma 10 2 2" xfId="7409"/>
    <cellStyle name="Comma 10 2 3" xfId="7410"/>
    <cellStyle name="Comma 10 2 4" xfId="7411"/>
    <cellStyle name="Comma 10 2 5" xfId="7412"/>
    <cellStyle name="Comma 10 2 6" xfId="7413"/>
    <cellStyle name="Comma 10 3" xfId="4361"/>
    <cellStyle name="Comma 10 4" xfId="4362"/>
    <cellStyle name="Comma 10 5" xfId="7414"/>
    <cellStyle name="Comma 10 6" xfId="7415"/>
    <cellStyle name="Comma 10 7" xfId="7416"/>
    <cellStyle name="Comma 10 8" xfId="7417"/>
    <cellStyle name="Comma 10 9" xfId="7418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2 2" xfId="7419"/>
    <cellStyle name="Comma 11 2 2 2" xfId="7420"/>
    <cellStyle name="Comma 11 2 3" xfId="7421"/>
    <cellStyle name="Comma 11 2 4" xfId="7422"/>
    <cellStyle name="Comma 11 2 5" xfId="7423"/>
    <cellStyle name="Comma 11 2 6" xfId="7424"/>
    <cellStyle name="Comma 11 2 7" xfId="7425"/>
    <cellStyle name="Comma 11 3" xfId="4410"/>
    <cellStyle name="Comma 11 4" xfId="4411"/>
    <cellStyle name="Comma 11 5" xfId="7426"/>
    <cellStyle name="Comma 11 6" xfId="7427"/>
    <cellStyle name="Comma 11 7" xfId="7428"/>
    <cellStyle name="Comma 11 7 2" xfId="7429"/>
    <cellStyle name="Comma 11 8" xfId="7430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10" xfId="7431"/>
    <cellStyle name="Comma 12 10 2" xfId="7432"/>
    <cellStyle name="Comma 12 11" xfId="7433"/>
    <cellStyle name="Comma 12 2" xfId="4453"/>
    <cellStyle name="Comma 12 2 2" xfId="7434"/>
    <cellStyle name="Comma 12 2 3" xfId="7435"/>
    <cellStyle name="Comma 12 2 4" xfId="7436"/>
    <cellStyle name="Comma 12 2 5" xfId="7437"/>
    <cellStyle name="Comma 12 2 6" xfId="7438"/>
    <cellStyle name="Comma 12 3" xfId="4454"/>
    <cellStyle name="Comma 12 4" xfId="7439"/>
    <cellStyle name="Comma 12 5" xfId="7440"/>
    <cellStyle name="Comma 12 6" xfId="7441"/>
    <cellStyle name="Comma 12 7" xfId="7442"/>
    <cellStyle name="Comma 12 8" xfId="7443"/>
    <cellStyle name="Comma 12 9" xfId="7444"/>
    <cellStyle name="Comma 12 9 2" xfId="7445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2 2" xfId="7446"/>
    <cellStyle name="Comma 13 2 3" xfId="7447"/>
    <cellStyle name="Comma 13 3" xfId="4497"/>
    <cellStyle name="Comma 13 3 2" xfId="7448"/>
    <cellStyle name="Comma 13 4" xfId="7449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 3" xfId="7450"/>
    <cellStyle name="Comma 14 4" xfId="7451"/>
    <cellStyle name="Comma 14 5" xfId="7452"/>
    <cellStyle name="Comma 14 6" xfId="7453"/>
    <cellStyle name="Comma 14 7" xfId="7454"/>
    <cellStyle name="Comma 14 7 2" xfId="7455"/>
    <cellStyle name="Comma 14 8" xfId="7456"/>
    <cellStyle name="Comma 14 9" xfId="7457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 4" xfId="7458"/>
    <cellStyle name="Comma 15 5" xfId="7459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 4" xfId="7460"/>
    <cellStyle name="Comma 16 5" xfId="7461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 4" xfId="7462"/>
    <cellStyle name="Comma 17 5" xfId="7463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 4" xfId="7464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1" xfId="7465"/>
    <cellStyle name="Comma 2 12" xfId="7466"/>
    <cellStyle name="Comma 2 13" xfId="7467"/>
    <cellStyle name="Comma 2 14" xfId="7468"/>
    <cellStyle name="Comma 2 15" xfId="7469"/>
    <cellStyle name="Comma 2 16" xfId="7470"/>
    <cellStyle name="Comma 2 17" xfId="7471"/>
    <cellStyle name="Comma 2 18" xfId="7472"/>
    <cellStyle name="Comma 2 19" xfId="4687"/>
    <cellStyle name="Comma 2 19 2" xfId="7473"/>
    <cellStyle name="Comma 2 2" xfId="4688"/>
    <cellStyle name="Comma 2 2 2" xfId="4689"/>
    <cellStyle name="Comma 2 2 2 2" xfId="4690"/>
    <cellStyle name="Comma 2 2 2 2 2" xfId="7474"/>
    <cellStyle name="Comma 2 2 2 2 2 2" xfId="7475"/>
    <cellStyle name="Comma 2 2 2 2 2 2 2" xfId="7476"/>
    <cellStyle name="Comma 2 2 2 2 2 3" xfId="7477"/>
    <cellStyle name="Comma 2 2 2 2 3" xfId="7478"/>
    <cellStyle name="Comma 2 2 2 2 3 2" xfId="7479"/>
    <cellStyle name="Comma 2 2 2 3" xfId="4691"/>
    <cellStyle name="Comma 2 2 2 4" xfId="7480"/>
    <cellStyle name="Comma 2 2 2 5" xfId="7481"/>
    <cellStyle name="Comma 2 2 2 6" xfId="7482"/>
    <cellStyle name="Comma 2 2 2 7" xfId="7483"/>
    <cellStyle name="Comma 2 2 2 7 2" xfId="7484"/>
    <cellStyle name="Comma 2 2 3" xfId="4692"/>
    <cellStyle name="Comma 2 2 4" xfId="7485"/>
    <cellStyle name="Comma 2 2 5" xfId="7486"/>
    <cellStyle name="Comma 2 2 6" xfId="7487"/>
    <cellStyle name="Comma 2 2 7" xfId="7488"/>
    <cellStyle name="Comma 2 2 7 2" xfId="7489"/>
    <cellStyle name="Comma 2 2 8" xfId="7490"/>
    <cellStyle name="Comma 2 2 8 2" xfId="7491"/>
    <cellStyle name="Comma 2 2 9" xfId="7492"/>
    <cellStyle name="Comma 2 20" xfId="7493"/>
    <cellStyle name="Comma 2 21" xfId="7494"/>
    <cellStyle name="Comma 2 22" xfId="7495"/>
    <cellStyle name="Comma 2 3" xfId="4693"/>
    <cellStyle name="Comma 2 3 2" xfId="4694"/>
    <cellStyle name="Comma 2 3 3" xfId="4695"/>
    <cellStyle name="Comma 2 3 4" xfId="4696"/>
    <cellStyle name="Comma 2 3 5" xfId="4697"/>
    <cellStyle name="Comma 2 4" xfId="4698"/>
    <cellStyle name="Comma 2 4 2" xfId="4699"/>
    <cellStyle name="Comma 2 4 3" xfId="4700"/>
    <cellStyle name="Comma 2 4 4" xfId="4701"/>
    <cellStyle name="Comma 2 5" xfId="4702"/>
    <cellStyle name="Comma 2 5 2" xfId="4703"/>
    <cellStyle name="Comma 2 5 3" xfId="4704"/>
    <cellStyle name="Comma 2 5 4" xfId="7496"/>
    <cellStyle name="Comma 2 5 5" xfId="7497"/>
    <cellStyle name="Comma 2 5 6" xfId="7498"/>
    <cellStyle name="Comma 2 6" xfId="4705"/>
    <cellStyle name="Comma 2 6 2" xfId="4706"/>
    <cellStyle name="Comma 2 6 3" xfId="4707"/>
    <cellStyle name="Comma 2 7" xfId="4708"/>
    <cellStyle name="Comma 2 7 2" xfId="4709"/>
    <cellStyle name="Comma 2 7 3" xfId="4710"/>
    <cellStyle name="Comma 2 8" xfId="4711"/>
    <cellStyle name="Comma 2 9" xfId="4712"/>
    <cellStyle name="Comma 2 9 2" xfId="4713"/>
    <cellStyle name="Comma 2_GTO recharge" xfId="4714"/>
    <cellStyle name="Comma 20" xfId="4715"/>
    <cellStyle name="Comma 20 2" xfId="4716"/>
    <cellStyle name="Comma 20 3" xfId="4717"/>
    <cellStyle name="Comma 200" xfId="4718"/>
    <cellStyle name="Comma 201" xfId="4719"/>
    <cellStyle name="Comma 202" xfId="4720"/>
    <cellStyle name="Comma 203" xfId="4721"/>
    <cellStyle name="Comma 204" xfId="4722"/>
    <cellStyle name="Comma 204 2" xfId="4723"/>
    <cellStyle name="Comma 204 3" xfId="4724"/>
    <cellStyle name="Comma 204 3 2" xfId="4725"/>
    <cellStyle name="Comma 205" xfId="4726"/>
    <cellStyle name="Comma 205 2" xfId="4727"/>
    <cellStyle name="Comma 205 3" xfId="4728"/>
    <cellStyle name="Comma 206" xfId="4729"/>
    <cellStyle name="Comma 206 2" xfId="4730"/>
    <cellStyle name="Comma 207" xfId="4731"/>
    <cellStyle name="Comma 207 2" xfId="4732"/>
    <cellStyle name="Comma 208" xfId="4733"/>
    <cellStyle name="Comma 208 2" xfId="4734"/>
    <cellStyle name="Comma 209" xfId="4735"/>
    <cellStyle name="Comma 209 2" xfId="4736"/>
    <cellStyle name="Comma 21" xfId="4737"/>
    <cellStyle name="Comma 21 2" xfId="4738"/>
    <cellStyle name="Comma 21 3" xfId="4739"/>
    <cellStyle name="Comma 210" xfId="4740"/>
    <cellStyle name="Comma 210 2" xfId="4741"/>
    <cellStyle name="Comma 211" xfId="4742"/>
    <cellStyle name="Comma 211 2" xfId="4743"/>
    <cellStyle name="Comma 212" xfId="4744"/>
    <cellStyle name="Comma 212 2" xfId="4745"/>
    <cellStyle name="Comma 213" xfId="4746"/>
    <cellStyle name="Comma 213 2" xfId="4747"/>
    <cellStyle name="Comma 214" xfId="4748"/>
    <cellStyle name="Comma 214 2" xfId="4749"/>
    <cellStyle name="Comma 215" xfId="4750"/>
    <cellStyle name="Comma 215 2" xfId="4751"/>
    <cellStyle name="Comma 216" xfId="4752"/>
    <cellStyle name="Comma 217" xfId="4753"/>
    <cellStyle name="Comma 218" xfId="4754"/>
    <cellStyle name="Comma 219" xfId="4755"/>
    <cellStyle name="Comma 22" xfId="4756"/>
    <cellStyle name="Comma 22 2" xfId="4757"/>
    <cellStyle name="Comma 22 3" xfId="4758"/>
    <cellStyle name="Comma 220" xfId="4759"/>
    <cellStyle name="Comma 221" xfId="4760"/>
    <cellStyle name="Comma 222" xfId="4761"/>
    <cellStyle name="Comma 223" xfId="4762"/>
    <cellStyle name="Comma 224" xfId="4763"/>
    <cellStyle name="Comma 225" xfId="4764"/>
    <cellStyle name="Comma 226" xfId="4765"/>
    <cellStyle name="Comma 227" xfId="4766"/>
    <cellStyle name="Comma 228" xfId="4767"/>
    <cellStyle name="Comma 229" xfId="4768"/>
    <cellStyle name="Comma 23" xfId="4769"/>
    <cellStyle name="Comma 23 2" xfId="4770"/>
    <cellStyle name="Comma 23 3" xfId="4771"/>
    <cellStyle name="Comma 230" xfId="4772"/>
    <cellStyle name="Comma 231" xfId="4773"/>
    <cellStyle name="Comma 232" xfId="4774"/>
    <cellStyle name="Comma 233" xfId="4775"/>
    <cellStyle name="Comma 234" xfId="4776"/>
    <cellStyle name="Comma 235" xfId="4777"/>
    <cellStyle name="Comma 236" xfId="4778"/>
    <cellStyle name="Comma 237" xfId="4779"/>
    <cellStyle name="Comma 237 2" xfId="4780"/>
    <cellStyle name="Comma 238" xfId="4781"/>
    <cellStyle name="Comma 239" xfId="4782"/>
    <cellStyle name="Comma 24" xfId="4783"/>
    <cellStyle name="Comma 24 2" xfId="4784"/>
    <cellStyle name="Comma 24 3" xfId="4785"/>
    <cellStyle name="Comma 240" xfId="4786"/>
    <cellStyle name="Comma 241" xfId="4787"/>
    <cellStyle name="Comma 242" xfId="4788"/>
    <cellStyle name="Comma 243" xfId="4789"/>
    <cellStyle name="Comma 244" xfId="4790"/>
    <cellStyle name="Comma 245" xfId="4791"/>
    <cellStyle name="Comma 246" xfId="4792"/>
    <cellStyle name="Comma 247" xfId="4793"/>
    <cellStyle name="Comma 248" xfId="4794"/>
    <cellStyle name="Comma 249" xfId="4795"/>
    <cellStyle name="Comma 25" xfId="4796"/>
    <cellStyle name="Comma 25 2" xfId="4797"/>
    <cellStyle name="Comma 25 3" xfId="4798"/>
    <cellStyle name="Comma 250" xfId="4799"/>
    <cellStyle name="Comma 251" xfId="4800"/>
    <cellStyle name="Comma 252" xfId="4801"/>
    <cellStyle name="Comma 253" xfId="4802"/>
    <cellStyle name="Comma 254" xfId="4803"/>
    <cellStyle name="Comma 255" xfId="4804"/>
    <cellStyle name="Comma 256" xfId="4805"/>
    <cellStyle name="Comma 257" xfId="4806"/>
    <cellStyle name="Comma 258" xfId="4807"/>
    <cellStyle name="Comma 259" xfId="4808"/>
    <cellStyle name="Comma 26" xfId="4809"/>
    <cellStyle name="Comma 26 2" xfId="4810"/>
    <cellStyle name="Comma 26 3" xfId="4811"/>
    <cellStyle name="Comma 260" xfId="4812"/>
    <cellStyle name="Comma 261" xfId="4813"/>
    <cellStyle name="Comma 262" xfId="4814"/>
    <cellStyle name="Comma 263" xfId="4815"/>
    <cellStyle name="Comma 264" xfId="4816"/>
    <cellStyle name="Comma 265" xfId="4817"/>
    <cellStyle name="Comma 266" xfId="4818"/>
    <cellStyle name="Comma 267" xfId="4819"/>
    <cellStyle name="Comma 268" xfId="4820"/>
    <cellStyle name="Comma 269" xfId="4821"/>
    <cellStyle name="Comma 27" xfId="4822"/>
    <cellStyle name="Comma 27 2" xfId="4823"/>
    <cellStyle name="Comma 27 3" xfId="4824"/>
    <cellStyle name="Comma 270" xfId="4825"/>
    <cellStyle name="Comma 271" xfId="4826"/>
    <cellStyle name="Comma 272" xfId="4827"/>
    <cellStyle name="Comma 273" xfId="4828"/>
    <cellStyle name="Comma 274" xfId="4829"/>
    <cellStyle name="Comma 275" xfId="4830"/>
    <cellStyle name="Comma 276" xfId="4831"/>
    <cellStyle name="Comma 277" xfId="4832"/>
    <cellStyle name="Comma 278" xfId="4833"/>
    <cellStyle name="Comma 279" xfId="4834"/>
    <cellStyle name="Comma 28" xfId="4835"/>
    <cellStyle name="Comma 28 2" xfId="4836"/>
    <cellStyle name="Comma 28 3" xfId="4837"/>
    <cellStyle name="Comma 280" xfId="4838"/>
    <cellStyle name="Comma 281" xfId="4839"/>
    <cellStyle name="Comma 282" xfId="4840"/>
    <cellStyle name="Comma 283" xfId="2"/>
    <cellStyle name="Comma 284" xfId="6341"/>
    <cellStyle name="Comma 285" xfId="6343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13" xfId="7499"/>
    <cellStyle name="Comma 3 14" xfId="7500"/>
    <cellStyle name="Comma 3 2" xfId="4849"/>
    <cellStyle name="Comma 3 2 2" xfId="4850"/>
    <cellStyle name="Comma 3 2 2 2" xfId="4851"/>
    <cellStyle name="Comma 3 2 3" xfId="4852"/>
    <cellStyle name="Comma 3 2 4" xfId="7501"/>
    <cellStyle name="Comma 3 2 5" xfId="7502"/>
    <cellStyle name="Comma 3 2 6" xfId="7503"/>
    <cellStyle name="Comma 3 2 7" xfId="7504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3 5" xfId="7505"/>
    <cellStyle name="Comma 3 3 6" xfId="7506"/>
    <cellStyle name="Comma 3 3 7" xfId="7507"/>
    <cellStyle name="Comma 3 3 8" xfId="7508"/>
    <cellStyle name="Comma 3 4" xfId="4859"/>
    <cellStyle name="Comma 3 4 2" xfId="4860"/>
    <cellStyle name="Comma 3 4 3" xfId="4861"/>
    <cellStyle name="Comma 3 4 4" xfId="7509"/>
    <cellStyle name="Comma 3 4 5" xfId="7510"/>
    <cellStyle name="Comma 3 4 6" xfId="7511"/>
    <cellStyle name="Comma 3 5" xfId="4862"/>
    <cellStyle name="Comma 3 5 2" xfId="7512"/>
    <cellStyle name="Comma 3 5 3" xfId="7513"/>
    <cellStyle name="Comma 3 5 4" xfId="7514"/>
    <cellStyle name="Comma 3 5 5" xfId="7515"/>
    <cellStyle name="Comma 3 5 6" xfId="7516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10" xfId="7517"/>
    <cellStyle name="Comma 4 11" xfId="7518"/>
    <cellStyle name="Comma 4 12" xfId="7519"/>
    <cellStyle name="Comma 4 2" xfId="4898"/>
    <cellStyle name="Comma 4 2 2" xfId="4899"/>
    <cellStyle name="Comma 4 2 2 2" xfId="4900"/>
    <cellStyle name="Comma 4 2 2 3" xfId="4901"/>
    <cellStyle name="Comma 4 2 3" xfId="4902"/>
    <cellStyle name="Comma 4 2 4" xfId="7520"/>
    <cellStyle name="Comma 4 2 5" xfId="7521"/>
    <cellStyle name="Comma 4 2 6" xfId="7522"/>
    <cellStyle name="Comma 4 2 7" xfId="7523"/>
    <cellStyle name="Comma 4 2_20SDM" xfId="4903"/>
    <cellStyle name="Comma 4 3" xfId="4904"/>
    <cellStyle name="Comma 4 3 2" xfId="4905"/>
    <cellStyle name="Comma 4 3 2 2" xfId="7524"/>
    <cellStyle name="Comma 4 3 3" xfId="7525"/>
    <cellStyle name="Comma 4 3 4" xfId="7526"/>
    <cellStyle name="Comma 4 3 5" xfId="7527"/>
    <cellStyle name="Comma 4 3 6" xfId="7528"/>
    <cellStyle name="Comma 4 4" xfId="4906"/>
    <cellStyle name="Comma 4 4 2" xfId="4907"/>
    <cellStyle name="Comma 4 4 3" xfId="4908"/>
    <cellStyle name="Comma 4 5" xfId="4909"/>
    <cellStyle name="Comma 4 6" xfId="7529"/>
    <cellStyle name="Comma 4 7" xfId="7530"/>
    <cellStyle name="Comma 4 8" xfId="7531"/>
    <cellStyle name="Comma 4 9" xfId="7532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13 2" xfId="7533"/>
    <cellStyle name="Comma 5 2" xfId="4948"/>
    <cellStyle name="Comma 5 2 2" xfId="4949"/>
    <cellStyle name="Comma 5 2 2 2" xfId="4950"/>
    <cellStyle name="Comma 5 2 2 3" xfId="4951"/>
    <cellStyle name="Comma 5 2 3" xfId="4952"/>
    <cellStyle name="Comma 5 2 3 2" xfId="7534"/>
    <cellStyle name="Comma 5 2 3 3" xfId="7535"/>
    <cellStyle name="Comma 5 2 4" xfId="4953"/>
    <cellStyle name="Comma 5 2 5" xfId="7536"/>
    <cellStyle name="Comma 5 2 6" xfId="7537"/>
    <cellStyle name="Comma 5 2 7" xfId="7538"/>
    <cellStyle name="Comma 5 2 8" xfId="7539"/>
    <cellStyle name="Comma 5 2 8 2" xfId="7540"/>
    <cellStyle name="Comma 5 3" xfId="4954"/>
    <cellStyle name="Comma 5 3 2" xfId="4955"/>
    <cellStyle name="Comma 5 3 2 2" xfId="7541"/>
    <cellStyle name="Comma 5 3 3" xfId="4956"/>
    <cellStyle name="Comma 5 3 4" xfId="4957"/>
    <cellStyle name="Comma 5 3 5" xfId="7542"/>
    <cellStyle name="Comma 5 3 6" xfId="7543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10" xfId="7544"/>
    <cellStyle name="Comma 6 11" xfId="7545"/>
    <cellStyle name="Comma 6 2" xfId="5017"/>
    <cellStyle name="Comma 6 2 2" xfId="7546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 6" xfId="7547"/>
    <cellStyle name="Comma 6 7" xfId="7548"/>
    <cellStyle name="Comma 6 8" xfId="7549"/>
    <cellStyle name="Comma 6 9" xfId="7550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10" xfId="7551"/>
    <cellStyle name="Comma 7 10 2" xfId="7552"/>
    <cellStyle name="Comma 7 11" xfId="7553"/>
    <cellStyle name="Comma 7 2" xfId="5045"/>
    <cellStyle name="Comma 7 2 2" xfId="5046"/>
    <cellStyle name="Comma 7 2 3" xfId="5047"/>
    <cellStyle name="Comma 7 2 4" xfId="7554"/>
    <cellStyle name="Comma 7 2 5" xfId="7555"/>
    <cellStyle name="Comma 7 2 6" xfId="7556"/>
    <cellStyle name="Comma 7 3" xfId="5048"/>
    <cellStyle name="Comma 7 3 2" xfId="7557"/>
    <cellStyle name="Comma 7 3 3" xfId="7558"/>
    <cellStyle name="Comma 7 3 4" xfId="7559"/>
    <cellStyle name="Comma 7 3 5" xfId="7560"/>
    <cellStyle name="Comma 7 3 6" xfId="7561"/>
    <cellStyle name="Comma 7 4" xfId="7562"/>
    <cellStyle name="Comma 7 4 2" xfId="7563"/>
    <cellStyle name="Comma 7 4 2 2" xfId="7564"/>
    <cellStyle name="Comma 7 5" xfId="7565"/>
    <cellStyle name="Comma 7 5 2" xfId="7566"/>
    <cellStyle name="Comma 7 5 2 2" xfId="7567"/>
    <cellStyle name="Comma 7 6" xfId="7568"/>
    <cellStyle name="Comma 7 6 2" xfId="7569"/>
    <cellStyle name="Comma 7 6 2 2" xfId="7570"/>
    <cellStyle name="Comma 7 7" xfId="7571"/>
    <cellStyle name="Comma 7 7 2" xfId="7572"/>
    <cellStyle name="Comma 7 7 2 2" xfId="7573"/>
    <cellStyle name="Comma 7 8" xfId="7574"/>
    <cellStyle name="Comma 7 8 2" xfId="7575"/>
    <cellStyle name="Comma 7 8 2 2" xfId="7576"/>
    <cellStyle name="Comma 7 9" xfId="7577"/>
    <cellStyle name="Comma 7 9 2" xfId="7578"/>
    <cellStyle name="Comma 7 9 2 2" xfId="7579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2 2" xfId="7580"/>
    <cellStyle name="Comma 8 2 3" xfId="5072"/>
    <cellStyle name="Comma 8 2 4" xfId="7581"/>
    <cellStyle name="Comma 8 2 5" xfId="7582"/>
    <cellStyle name="Comma 8 2 6" xfId="7583"/>
    <cellStyle name="Comma 8 2 7" xfId="7584"/>
    <cellStyle name="Comma 8 3" xfId="5073"/>
    <cellStyle name="Comma 8 4" xfId="7585"/>
    <cellStyle name="Comma 8 5" xfId="7586"/>
    <cellStyle name="Comma 8 6" xfId="7587"/>
    <cellStyle name="Comma 8 7" xfId="7588"/>
    <cellStyle name="Comma 8 8" xfId="7589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10" xfId="7590"/>
    <cellStyle name="Comma 9 11" xfId="7591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 5" xfId="7592"/>
    <cellStyle name="Comma 9 6" xfId="7593"/>
    <cellStyle name="Comma 9 7" xfId="7594"/>
    <cellStyle name="Comma 9 8" xfId="7595"/>
    <cellStyle name="Comma 9 9" xfId="7596"/>
    <cellStyle name="Comma 9 9 2" xfId="7597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10" xfId="7598"/>
    <cellStyle name="Currency 10 2" xfId="7599"/>
    <cellStyle name="Currency 2" xfId="5154"/>
    <cellStyle name="Currency 2 2" xfId="5155"/>
    <cellStyle name="Currency 2 3" xfId="5156"/>
    <cellStyle name="Currency 2 3 2" xfId="7600"/>
    <cellStyle name="Currency 2 3 2 2" xfId="7601"/>
    <cellStyle name="Currency 2 3 3" xfId="7602"/>
    <cellStyle name="Currency 2 3 4" xfId="7603"/>
    <cellStyle name="Currency 2 4" xfId="5157"/>
    <cellStyle name="Currency 2 4 2" xfId="7604"/>
    <cellStyle name="Currency 2 5" xfId="7605"/>
    <cellStyle name="Currency 2 5 2" xfId="7606"/>
    <cellStyle name="Currency 2 6" xfId="7607"/>
    <cellStyle name="Currency 2 7" xfId="7608"/>
    <cellStyle name="Currency 3" xfId="5158"/>
    <cellStyle name="Currency 3 2" xfId="7609"/>
    <cellStyle name="Currency 3 2 2" xfId="7610"/>
    <cellStyle name="Currency 3 3" xfId="7611"/>
    <cellStyle name="Currency 3 3 2" xfId="7612"/>
    <cellStyle name="Currency 3 4" xfId="7613"/>
    <cellStyle name="Currency 3 4 2" xfId="7614"/>
    <cellStyle name="Currency 3 5" xfId="7615"/>
    <cellStyle name="Currency 3 6" xfId="7616"/>
    <cellStyle name="Currency 4" xfId="5159"/>
    <cellStyle name="Currency 4 2" xfId="5160"/>
    <cellStyle name="Currency 4 2 2" xfId="7617"/>
    <cellStyle name="Currency 4 3" xfId="7618"/>
    <cellStyle name="Currency 4 3 2" xfId="7619"/>
    <cellStyle name="Currency 4 4" xfId="7620"/>
    <cellStyle name="Currency 4 4 2" xfId="7621"/>
    <cellStyle name="Currency 4 5" xfId="7622"/>
    <cellStyle name="Currency 4 6" xfId="7623"/>
    <cellStyle name="Currency 5" xfId="5161"/>
    <cellStyle name="Currency 5 2" xfId="5162"/>
    <cellStyle name="Currency 5 2 2" xfId="7624"/>
    <cellStyle name="Currency 5 3" xfId="7625"/>
    <cellStyle name="Currency 5 3 2" xfId="7626"/>
    <cellStyle name="Currency 5 4" xfId="7627"/>
    <cellStyle name="Currency 5 4 2" xfId="7628"/>
    <cellStyle name="Currency 5 5" xfId="7629"/>
    <cellStyle name="Currency 5 6" xfId="7630"/>
    <cellStyle name="Currency 6" xfId="5163"/>
    <cellStyle name="Currency 6 2" xfId="5164"/>
    <cellStyle name="Currency 6 2 2" xfId="7631"/>
    <cellStyle name="Currency 6 3" xfId="5165"/>
    <cellStyle name="Currency 6 3 2" xfId="5166"/>
    <cellStyle name="Currency 6 4" xfId="7632"/>
    <cellStyle name="Currency 7" xfId="5167"/>
    <cellStyle name="Currency 7 2" xfId="5168"/>
    <cellStyle name="Currency 7 2 2" xfId="7633"/>
    <cellStyle name="Currency 7 3" xfId="5169"/>
    <cellStyle name="Currency 7 3 2" xfId="5170"/>
    <cellStyle name="Currency 7 4" xfId="7634"/>
    <cellStyle name="Currency 8" xfId="7635"/>
    <cellStyle name="Currency 8 2" xfId="7636"/>
    <cellStyle name="Currency 8 2 2" xfId="7637"/>
    <cellStyle name="Currency 8 3" xfId="7638"/>
    <cellStyle name="Currency 8 4" xfId="7639"/>
    <cellStyle name="Currency 9" xfId="7640"/>
    <cellStyle name="Currency 9 2" xfId="7641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ateFormat 2" xfId="7642"/>
    <cellStyle name="DELTA" xfId="5191"/>
    <cellStyle name="Dezimal [0]_Compiling Utility Macros" xfId="7643"/>
    <cellStyle name="Dezimal_Compiling Utility Macros" xfId="7644"/>
    <cellStyle name="Dia" xfId="5192"/>
    <cellStyle name="Dollar" xfId="5193"/>
    <cellStyle name="Dotted Line" xfId="5194"/>
    <cellStyle name="DS 0" xfId="5195"/>
    <cellStyle name="DS 4" xfId="5196"/>
    <cellStyle name="E&amp;Y House" xfId="5197"/>
    <cellStyle name="Encabez1" xfId="5198"/>
    <cellStyle name="Encabez2" xfId="5199"/>
    <cellStyle name="Enter Currency (0)" xfId="5200"/>
    <cellStyle name="Enter Currency (2)" xfId="5201"/>
    <cellStyle name="Enter Units (0)" xfId="5202"/>
    <cellStyle name="Enter Units (1)" xfId="5203"/>
    <cellStyle name="Enter Units (2)" xfId="5204"/>
    <cellStyle name="Entered" xfId="5205"/>
    <cellStyle name="Error Detection" xfId="5206"/>
    <cellStyle name="Euro" xfId="5207"/>
    <cellStyle name="Euro 2" xfId="5208"/>
    <cellStyle name="excrate" xfId="5209"/>
    <cellStyle name="Explanatory Text 2" xfId="5210"/>
    <cellStyle name="Explanatory Text 5" xfId="7645"/>
    <cellStyle name="EY House" xfId="5211"/>
    <cellStyle name="EY Narrative text" xfId="7646"/>
    <cellStyle name="EY%colcalc" xfId="7647"/>
    <cellStyle name="EY%input" xfId="7648"/>
    <cellStyle name="EY%rowcalc" xfId="7649"/>
    <cellStyle name="EY0dp" xfId="7650"/>
    <cellStyle name="EY1dp" xfId="7651"/>
    <cellStyle name="EY2dp" xfId="7652"/>
    <cellStyle name="EY3dp" xfId="7653"/>
    <cellStyle name="EYChartTitle" xfId="7654"/>
    <cellStyle name="EYColumnHeading" xfId="7655"/>
    <cellStyle name="EYColumnHeadingItalic" xfId="7656"/>
    <cellStyle name="EYCoverDatabookName" xfId="7657"/>
    <cellStyle name="EYCoverDate" xfId="7658"/>
    <cellStyle name="EYCoverDraft" xfId="7659"/>
    <cellStyle name="EYCoverProjectName" xfId="7660"/>
    <cellStyle name="EYCurrency" xfId="7661"/>
    <cellStyle name="EYNotes" xfId="7662"/>
    <cellStyle name="EYNotesHeading" xfId="7663"/>
    <cellStyle name="EYnumber" xfId="7664"/>
    <cellStyle name="EYRelianceRestricted" xfId="7665"/>
    <cellStyle name="EYSectionHeading" xfId="7666"/>
    <cellStyle name="EYSheetHeader1" xfId="7667"/>
    <cellStyle name="EYSheetHeading" xfId="7668"/>
    <cellStyle name="EYsmallheading" xfId="7669"/>
    <cellStyle name="EYsmallheading 2" xfId="7670"/>
    <cellStyle name="EYSource" xfId="7671"/>
    <cellStyle name="EYtext" xfId="7672"/>
    <cellStyle name="EYtextbold" xfId="7673"/>
    <cellStyle name="EYtextbolditalic" xfId="7674"/>
    <cellStyle name="EYtextitalic" xfId="7675"/>
    <cellStyle name="F2" xfId="5212"/>
    <cellStyle name="F3" xfId="5213"/>
    <cellStyle name="F4" xfId="5214"/>
    <cellStyle name="F5" xfId="5215"/>
    <cellStyle name="F6" xfId="5216"/>
    <cellStyle name="F7" xfId="5217"/>
    <cellStyle name="F8" xfId="5218"/>
    <cellStyle name="fcsCurrency" xfId="5219"/>
    <cellStyle name="fcsDate" xfId="5220"/>
    <cellStyle name="fcsStandard" xfId="5221"/>
    <cellStyle name="Feed" xfId="5222"/>
    <cellStyle name="Fijo" xfId="5223"/>
    <cellStyle name="Financiero" xfId="5224"/>
    <cellStyle name="first line" xfId="5225"/>
    <cellStyle name="FirstNumbers" xfId="5226"/>
    <cellStyle name="Fixed" xfId="5227"/>
    <cellStyle name="Footnote" xfId="5228"/>
    <cellStyle name="-Footnote_&amp;_Source" xfId="5229"/>
    <cellStyle name="Footnote_AnalysisTemplate" xfId="5230"/>
    <cellStyle name="Foreground_tcslctpk" xfId="5231"/>
    <cellStyle name="FullTime" xfId="5232"/>
    <cellStyle name="FullTimeBrief" xfId="5233"/>
    <cellStyle name="FX Rate" xfId="5234"/>
    <cellStyle name="Gallons" xfId="5235"/>
    <cellStyle name="General" xfId="5236"/>
    <cellStyle name="Gentia To Excel" xfId="5237"/>
    <cellStyle name="Good 2" xfId="5238"/>
    <cellStyle name="Good 2 2" xfId="5239"/>
    <cellStyle name="Good 3" xfId="5240"/>
    <cellStyle name="Good 5" xfId="7676"/>
    <cellStyle name="Good Group" xfId="5241"/>
    <cellStyle name="Grey" xfId="5242"/>
    <cellStyle name="GreybarHeader" xfId="5243"/>
    <cellStyle name="greyed" xfId="5244"/>
    <cellStyle name="GroupTitles" xfId="5245"/>
    <cellStyle name="gunz" xfId="5246"/>
    <cellStyle name="handle" xfId="5247"/>
    <cellStyle name="Hard Percent" xfId="5248"/>
    <cellStyle name="Header" xfId="5249"/>
    <cellStyle name="Header Total" xfId="5250"/>
    <cellStyle name="header_CollateralSummary (2)" xfId="5251"/>
    <cellStyle name="Header1" xfId="5252"/>
    <cellStyle name="Header2" xfId="5253"/>
    <cellStyle name="Header3" xfId="5254"/>
    <cellStyle name="Header4" xfId="5255"/>
    <cellStyle name="Heading" xfId="5256"/>
    <cellStyle name="Heading 1 2" xfId="5257"/>
    <cellStyle name="Heading 1 5" xfId="7677"/>
    <cellStyle name="Heading 2 2" xfId="5258"/>
    <cellStyle name="Heading 2 5" xfId="7678"/>
    <cellStyle name="Heading 3 2" xfId="5259"/>
    <cellStyle name="Heading 3 5" xfId="7679"/>
    <cellStyle name="Heading 4 2" xfId="5260"/>
    <cellStyle name="Heading 4 5" xfId="7680"/>
    <cellStyle name="hidden" xfId="5261"/>
    <cellStyle name="highlightExposure" xfId="5262"/>
    <cellStyle name="highlightPD" xfId="5263"/>
    <cellStyle name="highlightText" xfId="5264"/>
    <cellStyle name="hotlinks" xfId="5265"/>
    <cellStyle name="hotlinks 2" xfId="7681"/>
    <cellStyle name="Hyperlink 2" xfId="5266"/>
    <cellStyle name="HyperlinkIndex" xfId="5267"/>
    <cellStyle name="Input [yellow]" xfId="5268"/>
    <cellStyle name="Input 2" xfId="5269"/>
    <cellStyle name="Input 3" xfId="5270"/>
    <cellStyle name="Input 5" xfId="7682"/>
    <cellStyle name="inputExposure" xfId="5271"/>
    <cellStyle name="Integer" xfId="5272"/>
    <cellStyle name="intro" xfId="7683"/>
    <cellStyle name="ItalicHeader" xfId="5273"/>
    <cellStyle name="Item" xfId="5274"/>
    <cellStyle name="Komma [0]_Fees &amp; Expenses" xfId="5275"/>
    <cellStyle name="Komma_Fees &amp; Expenses" xfId="5276"/>
    <cellStyle name="KPMG Heading 1" xfId="5277"/>
    <cellStyle name="KPMG Heading 2" xfId="5278"/>
    <cellStyle name="KPMG Heading 3" xfId="5279"/>
    <cellStyle name="KPMG Heading 4" xfId="5280"/>
    <cellStyle name="KPMG Normal" xfId="5281"/>
    <cellStyle name="KPMG Normal Text" xfId="5282"/>
    <cellStyle name="label" xfId="5283"/>
    <cellStyle name="Labels 8p Bold" xfId="5284"/>
    <cellStyle name="Labels 8p Bold 2" xfId="5285"/>
    <cellStyle name="last line" xfId="5286"/>
    <cellStyle name="Lien hypertexte_LPTD format" xfId="5287"/>
    <cellStyle name="LineNum w/ Border" xfId="5288"/>
    <cellStyle name="LineNumbers" xfId="5289"/>
    <cellStyle name="LineNumbersFirstColumn" xfId="5290"/>
    <cellStyle name="Link Currency (0)" xfId="5291"/>
    <cellStyle name="Link Currency (2)" xfId="5292"/>
    <cellStyle name="Link Units (0)" xfId="5293"/>
    <cellStyle name="Link Units (1)" xfId="5294"/>
    <cellStyle name="Link Units (2)" xfId="5295"/>
    <cellStyle name="Linked Cell 2" xfId="5296"/>
    <cellStyle name="Linked Cell 5" xfId="7684"/>
    <cellStyle name="Locked" xfId="5297"/>
    <cellStyle name="Lookup" xfId="5298"/>
    <cellStyle name="MajorHeading" xfId="5299"/>
    <cellStyle name="Map Labels" xfId="5300"/>
    <cellStyle name="Map Legend" xfId="5301"/>
    <cellStyle name="Map Title" xfId="5302"/>
    <cellStyle name="McForm" xfId="5303"/>
    <cellStyle name="McFormBody" xfId="5304"/>
    <cellStyle name="MCNewReport" xfId="5305"/>
    <cellStyle name="MCReport" xfId="5306"/>
    <cellStyle name="Menu" xfId="5307"/>
    <cellStyle name="Middle" xfId="5308"/>
    <cellStyle name="Migliaia (0)_LINEA GLOBALE" xfId="5309"/>
    <cellStyle name="Migliaia_LINEA GLOBALE" xfId="5310"/>
    <cellStyle name="Millares [0]_10 AVERIAS MASIVAS + ANT" xfId="5311"/>
    <cellStyle name="Millares_10 AVERIAS MASIVAS + ANT" xfId="5312"/>
    <cellStyle name="Milliers [0]_3A_NumeratorReport_Option1_040611" xfId="5313"/>
    <cellStyle name="Milliers_3A_NumeratorReport_Option1_040611" xfId="5314"/>
    <cellStyle name="mir" xfId="5315"/>
    <cellStyle name="mm/dd/yy" xfId="5316"/>
    <cellStyle name="MMBTU's" xfId="5317"/>
    <cellStyle name="Modifiable" xfId="5318"/>
    <cellStyle name="Moneda [0]_10 AVERIAS MASIVAS + ANT" xfId="5319"/>
    <cellStyle name="Moneda_10 AVERIAS MASIVAS + ANT" xfId="5320"/>
    <cellStyle name="Monétaire [0]_3A_NumeratorReport_Option1_040611" xfId="5321"/>
    <cellStyle name="Monétaire_3A_NumeratorReport_Option1_040611" xfId="5322"/>
    <cellStyle name="Monetario" xfId="5323"/>
    <cellStyle name="Money" xfId="5324"/>
    <cellStyle name="Multiple" xfId="5325"/>
    <cellStyle name="NACC" xfId="5326"/>
    <cellStyle name="Negative" xfId="5327"/>
    <cellStyle name="Negative 2" xfId="7685"/>
    <cellStyle name="Neutral 2" xfId="5328"/>
    <cellStyle name="Neutral 2 2" xfId="5329"/>
    <cellStyle name="Neutral 3" xfId="5330"/>
    <cellStyle name="Neutral 5" xfId="7686"/>
    <cellStyle name="NEW" xfId="5331"/>
    <cellStyle name="no dec" xfId="5332"/>
    <cellStyle name="NoChange" xfId="5333"/>
    <cellStyle name="Non Zero" xfId="5334"/>
    <cellStyle name="Non_$_PL" xfId="5335"/>
    <cellStyle name="NonPrint_copyright" xfId="5336"/>
    <cellStyle name="Normal" xfId="0" builtinId="0"/>
    <cellStyle name="Normal - Style1" xfId="5337"/>
    <cellStyle name="Normal - Style1 2" xfId="5338"/>
    <cellStyle name="Normal - Style1 3" xfId="5339"/>
    <cellStyle name="Normal - Style2" xfId="5340"/>
    <cellStyle name="Normal 10" xfId="5341"/>
    <cellStyle name="Normal 10 10" xfId="5342"/>
    <cellStyle name="Normal 10 10 2" xfId="5343"/>
    <cellStyle name="Normal 10 10 3" xfId="7849"/>
    <cellStyle name="Normal 10 10 3 2" xfId="7871"/>
    <cellStyle name="Normal 10 10 4" xfId="7850"/>
    <cellStyle name="Normal 10 10 5" xfId="7851"/>
    <cellStyle name="Normal 10 10 6" xfId="7852"/>
    <cellStyle name="Normal 10 10 7" xfId="7853"/>
    <cellStyle name="Normal 10 10 8" xfId="7854"/>
    <cellStyle name="Normal 10 10 8 2" xfId="7855"/>
    <cellStyle name="Normal 10 10 8 2 2" xfId="7856"/>
    <cellStyle name="Normal 10 10 8 2 2 2" xfId="7857"/>
    <cellStyle name="Normal 10 10 8 2 2 2 2" xfId="7858"/>
    <cellStyle name="Normal 10 10 8 2 2 2 3" xfId="7859"/>
    <cellStyle name="Normal 10 10 8 2 2 2 4" xfId="7860"/>
    <cellStyle name="Normal 10 10 8 2 2 2 5" xfId="7861"/>
    <cellStyle name="Normal 10 10 8 3" xfId="7862"/>
    <cellStyle name="Normal 10 10 8 3 2" xfId="7863"/>
    <cellStyle name="Normal 10 10 8 3 2 2" xfId="7864"/>
    <cellStyle name="Normal 10 10 8 3 2 3" xfId="7865"/>
    <cellStyle name="Normal 10 10 8 3 2 4" xfId="7866"/>
    <cellStyle name="Normal 10 10 8 3 2 5" xfId="7867"/>
    <cellStyle name="Normal 10 10 9" xfId="7868"/>
    <cellStyle name="Normal 10 11" xfId="5344"/>
    <cellStyle name="Normal 10 2" xfId="5345"/>
    <cellStyle name="Normal 10 3" xfId="5346"/>
    <cellStyle name="Normal 10 4" xfId="5347"/>
    <cellStyle name="Normal 10 5" xfId="5348"/>
    <cellStyle name="Normal 10 6" xfId="5349"/>
    <cellStyle name="Normal 10 7" xfId="5350"/>
    <cellStyle name="Normal 10 8" xfId="5351"/>
    <cellStyle name="Normal 10 9" xfId="5352"/>
    <cellStyle name="Normal 100" xfId="5353"/>
    <cellStyle name="Normal 101" xfId="5354"/>
    <cellStyle name="Normal 102" xfId="5355"/>
    <cellStyle name="Normal 103" xfId="5356"/>
    <cellStyle name="Normal 104" xfId="5357"/>
    <cellStyle name="Normal 105" xfId="5358"/>
    <cellStyle name="Normal 106" xfId="5359"/>
    <cellStyle name="Normal 107" xfId="5360"/>
    <cellStyle name="Normal 108" xfId="5361"/>
    <cellStyle name="Normal 109" xfId="5362"/>
    <cellStyle name="Normal 11" xfId="5363"/>
    <cellStyle name="Normal 11 2" xfId="5364"/>
    <cellStyle name="Normal 11 2 2" xfId="5365"/>
    <cellStyle name="Normal 11 2 3" xfId="7687"/>
    <cellStyle name="Normal 11 2_(19) Loan Feb-11(Feb-11 figures)" xfId="5366"/>
    <cellStyle name="Normal 11 3" xfId="5367"/>
    <cellStyle name="Normal 11 3 2" xfId="5368"/>
    <cellStyle name="Normal 11 3_(19) Loan Feb-11(Feb-11 figures)" xfId="5369"/>
    <cellStyle name="Normal 11 4" xfId="5370"/>
    <cellStyle name="Normal 11 4 2" xfId="5371"/>
    <cellStyle name="Normal 11 4_(19) Loan Feb-11(Feb-11 figures)" xfId="5372"/>
    <cellStyle name="Normal 11 5" xfId="5373"/>
    <cellStyle name="Normal 11 5 2" xfId="5374"/>
    <cellStyle name="Normal 11 5_(19) Loan Feb-11(Feb-11 figures)" xfId="5375"/>
    <cellStyle name="Normal 11 6" xfId="5376"/>
    <cellStyle name="Normal 11 6 2" xfId="5377"/>
    <cellStyle name="Normal 11 6_(19) Loan Feb-11(Feb-11 figures)" xfId="5378"/>
    <cellStyle name="Normal 11 7" xfId="5379"/>
    <cellStyle name="Normal 110" xfId="5380"/>
    <cellStyle name="Normal 111" xfId="5381"/>
    <cellStyle name="Normal 112" xfId="5382"/>
    <cellStyle name="Normal 113" xfId="5383"/>
    <cellStyle name="Normal 114" xfId="5384"/>
    <cellStyle name="Normal 115" xfId="5385"/>
    <cellStyle name="Normal 116" xfId="5386"/>
    <cellStyle name="Normal 117" xfId="5387"/>
    <cellStyle name="Normal 118" xfId="5388"/>
    <cellStyle name="Normal 119" xfId="5389"/>
    <cellStyle name="Normal 12" xfId="5390"/>
    <cellStyle name="Normal 12 2" xfId="7688"/>
    <cellStyle name="Normal 120" xfId="5391"/>
    <cellStyle name="Normal 121" xfId="5392"/>
    <cellStyle name="Normal 122" xfId="5393"/>
    <cellStyle name="Normal 123" xfId="5394"/>
    <cellStyle name="Normal 124" xfId="5395"/>
    <cellStyle name="Normal 125" xfId="5396"/>
    <cellStyle name="Normal 126" xfId="5397"/>
    <cellStyle name="Normal 127" xfId="5398"/>
    <cellStyle name="Normal 128" xfId="5399"/>
    <cellStyle name="Normal 129" xfId="5400"/>
    <cellStyle name="Normal 13" xfId="5401"/>
    <cellStyle name="Normal 13 10" xfId="5402"/>
    <cellStyle name="Normal 13 10 2" xfId="5403"/>
    <cellStyle name="Normal 13 10 2 2" xfId="5404"/>
    <cellStyle name="Normal 13 10 3" xfId="5405"/>
    <cellStyle name="Normal 13 2" xfId="5406"/>
    <cellStyle name="Normal 13 2 2" xfId="5407"/>
    <cellStyle name="Normal 13 2 2 2" xfId="5408"/>
    <cellStyle name="Normal 13 2 3" xfId="5409"/>
    <cellStyle name="Normal 13 3" xfId="5410"/>
    <cellStyle name="Normal 13 3 2" xfId="5411"/>
    <cellStyle name="Normal 13 3 2 2" xfId="5412"/>
    <cellStyle name="Normal 13 3 3" xfId="5413"/>
    <cellStyle name="Normal 13 4" xfId="5414"/>
    <cellStyle name="Normal 13 4 2" xfId="5415"/>
    <cellStyle name="Normal 13 4 2 2" xfId="5416"/>
    <cellStyle name="Normal 13 4 3" xfId="5417"/>
    <cellStyle name="Normal 13 5" xfId="5418"/>
    <cellStyle name="Normal 13 5 2" xfId="5419"/>
    <cellStyle name="Normal 13 5 2 2" xfId="5420"/>
    <cellStyle name="Normal 13 5 3" xfId="5421"/>
    <cellStyle name="Normal 13 6" xfId="5422"/>
    <cellStyle name="Normal 13 6 2" xfId="5423"/>
    <cellStyle name="Normal 13 6 2 2" xfId="5424"/>
    <cellStyle name="Normal 13 6 3" xfId="5425"/>
    <cellStyle name="Normal 13 7" xfId="5426"/>
    <cellStyle name="Normal 13 7 2" xfId="5427"/>
    <cellStyle name="Normal 13 7 2 2" xfId="5428"/>
    <cellStyle name="Normal 13 7 3" xfId="5429"/>
    <cellStyle name="Normal 13 8" xfId="5430"/>
    <cellStyle name="Normal 13 8 2" xfId="5431"/>
    <cellStyle name="Normal 13 8 2 2" xfId="5432"/>
    <cellStyle name="Normal 13 8 3" xfId="5433"/>
    <cellStyle name="Normal 13 9" xfId="5434"/>
    <cellStyle name="Normal 13 9 2" xfId="5435"/>
    <cellStyle name="Normal 13 9 2 2" xfId="5436"/>
    <cellStyle name="Normal 13 9 3" xfId="5437"/>
    <cellStyle name="Normal 130" xfId="5438"/>
    <cellStyle name="Normal 131" xfId="5439"/>
    <cellStyle name="Normal 132" xfId="5440"/>
    <cellStyle name="Normal 133" xfId="5441"/>
    <cellStyle name="Normal 134" xfId="5442"/>
    <cellStyle name="Normal 135" xfId="5443"/>
    <cellStyle name="Normal 136" xfId="5444"/>
    <cellStyle name="Normal 137" xfId="5445"/>
    <cellStyle name="Normal 138" xfId="5446"/>
    <cellStyle name="Normal 139" xfId="5447"/>
    <cellStyle name="Normal 139 2" xfId="7872"/>
    <cellStyle name="Normal 139 3" xfId="7873"/>
    <cellStyle name="Normal 14" xfId="5448"/>
    <cellStyle name="Normal 14 2" xfId="7689"/>
    <cellStyle name="Normal 14 3" xfId="7690"/>
    <cellStyle name="Normal 14 4" xfId="7691"/>
    <cellStyle name="Normal 14 5" xfId="7692"/>
    <cellStyle name="Normal 140" xfId="5449"/>
    <cellStyle name="Normal 141" xfId="5450"/>
    <cellStyle name="Normal 142" xfId="5451"/>
    <cellStyle name="Normal 143" xfId="5452"/>
    <cellStyle name="Normal 144" xfId="1"/>
    <cellStyle name="Normal 144 2" xfId="7874"/>
    <cellStyle name="Normal 145" xfId="6339"/>
    <cellStyle name="Normal 146" xfId="6342"/>
    <cellStyle name="Normal 147" xfId="7869"/>
    <cellStyle name="Normal 15" xfId="5453"/>
    <cellStyle name="Normal 15 2" xfId="7693"/>
    <cellStyle name="Normal 15 3" xfId="7694"/>
    <cellStyle name="Normal 15 4" xfId="7695"/>
    <cellStyle name="Normal 16" xfId="5454"/>
    <cellStyle name="Normal 16 2" xfId="7696"/>
    <cellStyle name="Normal 16 2 2" xfId="7697"/>
    <cellStyle name="Normal 16 2 3" xfId="7698"/>
    <cellStyle name="Normal 16 3" xfId="7699"/>
    <cellStyle name="Normal 16 4" xfId="7700"/>
    <cellStyle name="Normal 17" xfId="5455"/>
    <cellStyle name="Normal 17 2" xfId="7701"/>
    <cellStyle name="Normal 18" xfId="5456"/>
    <cellStyle name="Normal 19" xfId="5457"/>
    <cellStyle name="Normal 2" xfId="5458"/>
    <cellStyle name="Normal 2 10" xfId="5459"/>
    <cellStyle name="Normal 2 10 2" xfId="7702"/>
    <cellStyle name="Normal 2 10 3" xfId="7703"/>
    <cellStyle name="Normal 2 10 3 2" xfId="7704"/>
    <cellStyle name="Normal 2 11" xfId="5460"/>
    <cellStyle name="Normal 2 11 2" xfId="7705"/>
    <cellStyle name="Normal 2 11 2 2" xfId="7706"/>
    <cellStyle name="Normal 2 11 3" xfId="7707"/>
    <cellStyle name="Normal 2 11 3 2" xfId="7708"/>
    <cellStyle name="Normal 2 11 3 2 2" xfId="7709"/>
    <cellStyle name="Normal 2 12" xfId="5461"/>
    <cellStyle name="Normal 2 12 2" xfId="7710"/>
    <cellStyle name="Normal 2 12 3" xfId="7711"/>
    <cellStyle name="Normal 2 12 3 2" xfId="7712"/>
    <cellStyle name="Normal 2 12 4" xfId="7713"/>
    <cellStyle name="Normal 2 13" xfId="5462"/>
    <cellStyle name="Normal 2 13 2" xfId="5463"/>
    <cellStyle name="Normal 2 14" xfId="5464"/>
    <cellStyle name="Normal 2 14 2" xfId="7714"/>
    <cellStyle name="Normal 2 15" xfId="5465"/>
    <cellStyle name="Normal 2 16" xfId="5466"/>
    <cellStyle name="Normal 2 17" xfId="5467"/>
    <cellStyle name="Normal 2 18" xfId="7715"/>
    <cellStyle name="Normal 2 19" xfId="5468"/>
    <cellStyle name="Normal 2 2" xfId="5469"/>
    <cellStyle name="Normal 2 2 10" xfId="5470"/>
    <cellStyle name="Normal 2 2 11" xfId="7716"/>
    <cellStyle name="Normal 2 2 2" xfId="5471"/>
    <cellStyle name="Normal 2 2 2 2" xfId="5472"/>
    <cellStyle name="Normal 2 2 2 2 2" xfId="5473"/>
    <cellStyle name="Normal 2 2 2 2_(19) Loan Feb-11(Feb-11 figures)" xfId="5474"/>
    <cellStyle name="Normal 2 2 2 3" xfId="5475"/>
    <cellStyle name="Normal 2 2 2 4" xfId="5476"/>
    <cellStyle name="Normal 2 2 2_(19) Loan Feb-11(Feb-11 figures)" xfId="5477"/>
    <cellStyle name="Normal 2 2 3" xfId="5478"/>
    <cellStyle name="Normal 2 2 3 2" xfId="5479"/>
    <cellStyle name="Normal 2 2 3 2 2" xfId="5480"/>
    <cellStyle name="Normal 2 2 3 2 2 2" xfId="5481"/>
    <cellStyle name="Normal 2 2 3 2 3" xfId="5482"/>
    <cellStyle name="Normal 2 2 4" xfId="5483"/>
    <cellStyle name="Normal 2 2 5" xfId="5484"/>
    <cellStyle name="Normal 2 2 6" xfId="5485"/>
    <cellStyle name="Normal 2 2 7" xfId="5486"/>
    <cellStyle name="Normal 2 2 8" xfId="5487"/>
    <cellStyle name="Normal 2 2 9" xfId="5488"/>
    <cellStyle name="Normal 2 2_(19) Loan Feb-11(Feb-11 figures)" xfId="5489"/>
    <cellStyle name="Normal 2 20" xfId="7717"/>
    <cellStyle name="Normal 2 20 2" xfId="7718"/>
    <cellStyle name="Normal 2 21" xfId="7719"/>
    <cellStyle name="Normal 2 3" xfId="5490"/>
    <cellStyle name="Normal 2 3 10" xfId="7720"/>
    <cellStyle name="Normal 2 3 11" xfId="7721"/>
    <cellStyle name="Normal 2 3 12" xfId="7722"/>
    <cellStyle name="Normal 2 3 2" xfId="5491"/>
    <cellStyle name="Normal 2 3 3" xfId="5492"/>
    <cellStyle name="Normal 2 3 4" xfId="5493"/>
    <cellStyle name="Normal 2 3 5" xfId="6344"/>
    <cellStyle name="Normal 2 3 6" xfId="7723"/>
    <cellStyle name="Normal 2 3 7" xfId="7724"/>
    <cellStyle name="Normal 2 3 8" xfId="7725"/>
    <cellStyle name="Normal 2 3 9" xfId="7726"/>
    <cellStyle name="Normal 2 4" xfId="5494"/>
    <cellStyle name="Normal 2 4 10" xfId="7727"/>
    <cellStyle name="Normal 2 4 10 2" xfId="7728"/>
    <cellStyle name="Normal 2 4 11" xfId="7729"/>
    <cellStyle name="Normal 2 4 11 2" xfId="7730"/>
    <cellStyle name="Normal 2 4 12" xfId="7731"/>
    <cellStyle name="Normal 2 4 12 2" xfId="7732"/>
    <cellStyle name="Normal 2 4 2" xfId="5495"/>
    <cellStyle name="Normal 2 4 3" xfId="7733"/>
    <cellStyle name="Normal 2 4 4" xfId="7734"/>
    <cellStyle name="Normal 2 4 5" xfId="7735"/>
    <cellStyle name="Normal 2 4 6" xfId="7736"/>
    <cellStyle name="Normal 2 4 7" xfId="7737"/>
    <cellStyle name="Normal 2 4 7 2" xfId="7738"/>
    <cellStyle name="Normal 2 4 8" xfId="7739"/>
    <cellStyle name="Normal 2 4 8 2" xfId="7740"/>
    <cellStyle name="Normal 2 4 9" xfId="7741"/>
    <cellStyle name="Normal 2 4 9 2" xfId="7742"/>
    <cellStyle name="Normal 2 4_(19) Loan Feb-11(Feb-11 figures)" xfId="5496"/>
    <cellStyle name="Normal 2 43" xfId="7743"/>
    <cellStyle name="Normal 2 5" xfId="5497"/>
    <cellStyle name="Normal 2 5 2" xfId="5498"/>
    <cellStyle name="Normal 2 5 3" xfId="5499"/>
    <cellStyle name="Normal 2 5 4" xfId="5500"/>
    <cellStyle name="Normal 2 5 5" xfId="7744"/>
    <cellStyle name="Normal 2 5 6" xfId="7745"/>
    <cellStyle name="Normal 2 5_(19) Loan Feb-11(Feb-11 figures)" xfId="5501"/>
    <cellStyle name="Normal 2 6" xfId="5502"/>
    <cellStyle name="Normal 2 6 2" xfId="5503"/>
    <cellStyle name="Normal 2 6 3" xfId="7746"/>
    <cellStyle name="Normal 2 6_(19) Loan Feb-11(Feb-11 figures)" xfId="5504"/>
    <cellStyle name="Normal 2 7" xfId="5505"/>
    <cellStyle name="Normal 2 7 2" xfId="5506"/>
    <cellStyle name="Normal 2 7 3" xfId="7747"/>
    <cellStyle name="Normal 2 7_(19) Loan Feb-11(Feb-11 figures)" xfId="5507"/>
    <cellStyle name="Normal 2 8" xfId="5508"/>
    <cellStyle name="Normal 2 8 2" xfId="7748"/>
    <cellStyle name="Normal 2 8 3" xfId="7749"/>
    <cellStyle name="Normal 2 9" xfId="5509"/>
    <cellStyle name="Normal 2 9 2" xfId="7750"/>
    <cellStyle name="Normal 2 9 3" xfId="7751"/>
    <cellStyle name="Normal 2_(19) Loan Feb-11(Feb-11 figures)" xfId="5510"/>
    <cellStyle name="Normal 20" xfId="5511"/>
    <cellStyle name="Normal 21" xfId="5512"/>
    <cellStyle name="Normal 22" xfId="5513"/>
    <cellStyle name="Normal 23" xfId="5514"/>
    <cellStyle name="Normal 23 2" xfId="5515"/>
    <cellStyle name="Normal 23 2 2" xfId="5516"/>
    <cellStyle name="Normal 23 2 2 2" xfId="5517"/>
    <cellStyle name="Normal 23 2 3" xfId="5518"/>
    <cellStyle name="Normal 23 3" xfId="5519"/>
    <cellStyle name="Normal 23 4" xfId="5520"/>
    <cellStyle name="Normal 23 4 2" xfId="5521"/>
    <cellStyle name="Normal 23 5" xfId="5522"/>
    <cellStyle name="Normal 24" xfId="5523"/>
    <cellStyle name="Normal 24 2" xfId="5524"/>
    <cellStyle name="Normal 24 2 2" xfId="7752"/>
    <cellStyle name="Normal 24 2 2 2" xfId="7753"/>
    <cellStyle name="Normal 24 2 3" xfId="7754"/>
    <cellStyle name="Normal 24 2 3 2" xfId="7755"/>
    <cellStyle name="Normal 24 2 4" xfId="7756"/>
    <cellStyle name="Normal 24 2 4 2" xfId="7757"/>
    <cellStyle name="Normal 24 2 5" xfId="7758"/>
    <cellStyle name="Normal 24 2 5 2" xfId="7759"/>
    <cellStyle name="Normal 24 2 6" xfId="7760"/>
    <cellStyle name="Normal 24 2 6 2" xfId="7761"/>
    <cellStyle name="Normal 24 3" xfId="5525"/>
    <cellStyle name="Normal 24 3 2" xfId="5526"/>
    <cellStyle name="Normal 24 4" xfId="5527"/>
    <cellStyle name="Normal 24 5" xfId="7762"/>
    <cellStyle name="Normal 24 6" xfId="7763"/>
    <cellStyle name="Normal 24 7" xfId="7764"/>
    <cellStyle name="Normal 25" xfId="5528"/>
    <cellStyle name="Normal 26" xfId="5529"/>
    <cellStyle name="Normal 27" xfId="5530"/>
    <cellStyle name="Normal 28" xfId="5531"/>
    <cellStyle name="Normal 29" xfId="5532"/>
    <cellStyle name="Normal 3" xfId="5533"/>
    <cellStyle name="Normal 3 10" xfId="5534"/>
    <cellStyle name="Normal 3 10 2" xfId="7870"/>
    <cellStyle name="Normal 3 11" xfId="5535"/>
    <cellStyle name="Normal 3 12" xfId="5536"/>
    <cellStyle name="Normal 3 12 2" xfId="5537"/>
    <cellStyle name="Normal 3 13" xfId="5538"/>
    <cellStyle name="Normal 3 2" xfId="5539"/>
    <cellStyle name="Normal 3 2 2" xfId="5540"/>
    <cellStyle name="Normal 3 2 3" xfId="5541"/>
    <cellStyle name="Normal 3 2 4" xfId="7765"/>
    <cellStyle name="Normal 3 2 5" xfId="7766"/>
    <cellStyle name="Normal 3 2 6" xfId="7767"/>
    <cellStyle name="Normal 3 2 7" xfId="7768"/>
    <cellStyle name="Normal 3 2 8" xfId="7769"/>
    <cellStyle name="Normal 3 3" xfId="5542"/>
    <cellStyle name="Normal 3 3 2" xfId="5543"/>
    <cellStyle name="Normal 3 4" xfId="5544"/>
    <cellStyle name="Normal 3 4 2" xfId="5545"/>
    <cellStyle name="Normal 3 5" xfId="5546"/>
    <cellStyle name="Normal 3 5 2" xfId="5547"/>
    <cellStyle name="Normal 3 6" xfId="5548"/>
    <cellStyle name="Normal 3 6 2" xfId="5549"/>
    <cellStyle name="Normal 3 7" xfId="5550"/>
    <cellStyle name="Normal 3 7 2" xfId="5551"/>
    <cellStyle name="Normal 3 8" xfId="5552"/>
    <cellStyle name="Normal 3 8 2" xfId="5553"/>
    <cellStyle name="Normal 3 9" xfId="5554"/>
    <cellStyle name="Normal 3 9 2" xfId="5555"/>
    <cellStyle name="Normal 3_20SDM" xfId="5556"/>
    <cellStyle name="Normal 30" xfId="5557"/>
    <cellStyle name="Normal 30 2" xfId="5558"/>
    <cellStyle name="Normal 31" xfId="5559"/>
    <cellStyle name="Normal 32" xfId="5560"/>
    <cellStyle name="Normal 32 2" xfId="7770"/>
    <cellStyle name="Normal 33" xfId="5561"/>
    <cellStyle name="Normal 33 2" xfId="5562"/>
    <cellStyle name="Normal 33 2 2" xfId="5563"/>
    <cellStyle name="Normal 33 2 2 2" xfId="5564"/>
    <cellStyle name="Normal 33 2 3" xfId="5565"/>
    <cellStyle name="Normal 34" xfId="5566"/>
    <cellStyle name="Normal 34 2" xfId="7771"/>
    <cellStyle name="Normal 34 2 2" xfId="7772"/>
    <cellStyle name="Normal 34 3" xfId="7773"/>
    <cellStyle name="Normal 35" xfId="5567"/>
    <cellStyle name="Normal 35 2" xfId="7774"/>
    <cellStyle name="Normal 36" xfId="5568"/>
    <cellStyle name="Normal 36 2" xfId="7775"/>
    <cellStyle name="Normal 37" xfId="5569"/>
    <cellStyle name="Normal 37 2" xfId="7776"/>
    <cellStyle name="Normal 38" xfId="5570"/>
    <cellStyle name="Normal 39" xfId="5571"/>
    <cellStyle name="Normal 4" xfId="5572"/>
    <cellStyle name="Normal 4 10" xfId="5573"/>
    <cellStyle name="Normal 4 10 2" xfId="5574"/>
    <cellStyle name="Normal 4 10 2 2" xfId="5575"/>
    <cellStyle name="Normal 4 10 3" xfId="5576"/>
    <cellStyle name="Normal 4 11" xfId="5577"/>
    <cellStyle name="Normal 4 12" xfId="5578"/>
    <cellStyle name="Normal 4 12 2" xfId="5579"/>
    <cellStyle name="Normal 4 13" xfId="5580"/>
    <cellStyle name="Normal 4 14" xfId="5581"/>
    <cellStyle name="Normal 4 15" xfId="7777"/>
    <cellStyle name="Normal 4 2" xfId="5582"/>
    <cellStyle name="Normal 4 2 2" xfId="5583"/>
    <cellStyle name="Normal 4 2 2 2" xfId="7778"/>
    <cellStyle name="Normal 4 2 2 3" xfId="7779"/>
    <cellStyle name="Normal 4 2 3" xfId="5584"/>
    <cellStyle name="Normal 4 2 4" xfId="7780"/>
    <cellStyle name="Normal 4 2 5" xfId="7781"/>
    <cellStyle name="Normal 4 2 6" xfId="7782"/>
    <cellStyle name="Normal 4 2 7" xfId="7783"/>
    <cellStyle name="Normal 4 3" xfId="5585"/>
    <cellStyle name="Normal 4 3 2" xfId="5586"/>
    <cellStyle name="Normal 4 3 3" xfId="5587"/>
    <cellStyle name="Normal 4 3 4" xfId="5588"/>
    <cellStyle name="Normal 4 3 5" xfId="7784"/>
    <cellStyle name="Normal 4 3 6" xfId="7785"/>
    <cellStyle name="Normal 4 3 7" xfId="7786"/>
    <cellStyle name="Normal 4 3 7 2" xfId="7787"/>
    <cellStyle name="Normal 4 4" xfId="5589"/>
    <cellStyle name="Normal 4 4 2" xfId="7788"/>
    <cellStyle name="Normal 4 4 3" xfId="7789"/>
    <cellStyle name="Normal 4 4 4" xfId="7790"/>
    <cellStyle name="Normal 4 4 5" xfId="7791"/>
    <cellStyle name="Normal 4 4 6" xfId="7792"/>
    <cellStyle name="Normal 4 4 7" xfId="7793"/>
    <cellStyle name="Normal 4 5" xfId="5590"/>
    <cellStyle name="Normal 4 5 2" xfId="7794"/>
    <cellStyle name="Normal 4 5 3" xfId="7795"/>
    <cellStyle name="Normal 4 5 4" xfId="7796"/>
    <cellStyle name="Normal 4 5 5" xfId="7797"/>
    <cellStyle name="Normal 4 5 6" xfId="7798"/>
    <cellStyle name="Normal 4 6" xfId="5591"/>
    <cellStyle name="Normal 4 7" xfId="5592"/>
    <cellStyle name="Normal 4 8" xfId="5593"/>
    <cellStyle name="Normal 4 9" xfId="5594"/>
    <cellStyle name="Normal 40" xfId="5595"/>
    <cellStyle name="Normal 40 2" xfId="5596"/>
    <cellStyle name="Normal 41" xfId="5597"/>
    <cellStyle name="Normal 41 2" xfId="5598"/>
    <cellStyle name="Normal 42" xfId="5599"/>
    <cellStyle name="Normal 42 2" xfId="7799"/>
    <cellStyle name="Normal 43" xfId="5600"/>
    <cellStyle name="Normal 43 2" xfId="7800"/>
    <cellStyle name="Normal 44" xfId="5601"/>
    <cellStyle name="Normal 45" xfId="5602"/>
    <cellStyle name="Normal 46" xfId="5603"/>
    <cellStyle name="Normal 47" xfId="5604"/>
    <cellStyle name="Normal 48" xfId="5605"/>
    <cellStyle name="Normal 49" xfId="5606"/>
    <cellStyle name="Normal 5" xfId="5607"/>
    <cellStyle name="Normal 5 10" xfId="5608"/>
    <cellStyle name="Normal 5 11" xfId="5609"/>
    <cellStyle name="Normal 5 12" xfId="5610"/>
    <cellStyle name="Normal 5 13" xfId="5611"/>
    <cellStyle name="Normal 5 14" xfId="7801"/>
    <cellStyle name="Normal 5 15" xfId="7802"/>
    <cellStyle name="Normal 5 16" xfId="7803"/>
    <cellStyle name="Normal 5 17" xfId="7804"/>
    <cellStyle name="Normal 5 18" xfId="7805"/>
    <cellStyle name="Normal 5 2" xfId="5612"/>
    <cellStyle name="Normal 5 2 2" xfId="7806"/>
    <cellStyle name="Normal 5 2 3" xfId="7807"/>
    <cellStyle name="Normal 5 2 4" xfId="7808"/>
    <cellStyle name="Normal 5 2 5" xfId="7809"/>
    <cellStyle name="Normal 5 2 6" xfId="7810"/>
    <cellStyle name="Normal 5 2 7" xfId="7811"/>
    <cellStyle name="Normal 5 3" xfId="5613"/>
    <cellStyle name="Normal 5 3 2" xfId="7812"/>
    <cellStyle name="Normal 5 4" xfId="5614"/>
    <cellStyle name="Normal 5 5" xfId="5615"/>
    <cellStyle name="Normal 5 6" xfId="5616"/>
    <cellStyle name="Normal 5 7" xfId="5617"/>
    <cellStyle name="Normal 5 8" xfId="5618"/>
    <cellStyle name="Normal 5 9" xfId="5619"/>
    <cellStyle name="Normal 50" xfId="5620"/>
    <cellStyle name="Normal 51" xfId="5621"/>
    <cellStyle name="Normal 52" xfId="5622"/>
    <cellStyle name="Normal 53" xfId="5623"/>
    <cellStyle name="Normal 53 2" xfId="7813"/>
    <cellStyle name="Normal 54" xfId="5624"/>
    <cellStyle name="Normal 54 2" xfId="5625"/>
    <cellStyle name="Normal 54 2 2" xfId="5626"/>
    <cellStyle name="Normal 54 3" xfId="5627"/>
    <cellStyle name="Normal 55" xfId="5628"/>
    <cellStyle name="Normal 55 2" xfId="5629"/>
    <cellStyle name="Normal 55 2 2" xfId="5630"/>
    <cellStyle name="Normal 55 3" xfId="5631"/>
    <cellStyle name="Normal 56" xfId="5632"/>
    <cellStyle name="Normal 56 2" xfId="5633"/>
    <cellStyle name="Normal 56 2 2" xfId="5634"/>
    <cellStyle name="Normal 56 3" xfId="5635"/>
    <cellStyle name="Normal 57" xfId="5636"/>
    <cellStyle name="Normal 57 2" xfId="5637"/>
    <cellStyle name="Normal 57 2 2" xfId="5638"/>
    <cellStyle name="Normal 57 3" xfId="5639"/>
    <cellStyle name="Normal 58" xfId="5640"/>
    <cellStyle name="Normal 58 2" xfId="5641"/>
    <cellStyle name="Normal 58 2 2" xfId="5642"/>
    <cellStyle name="Normal 58 3" xfId="5643"/>
    <cellStyle name="Normal 59" xfId="5644"/>
    <cellStyle name="Normal 59 2" xfId="5645"/>
    <cellStyle name="Normal 59 2 2" xfId="5646"/>
    <cellStyle name="Normal 59 3" xfId="5647"/>
    <cellStyle name="Normal 6" xfId="5648"/>
    <cellStyle name="Normal 6 2" xfId="5649"/>
    <cellStyle name="Normal 6 2 2" xfId="7814"/>
    <cellStyle name="Normal 6 3" xfId="5650"/>
    <cellStyle name="Normal 6 4" xfId="5651"/>
    <cellStyle name="Normal 6 5" xfId="5652"/>
    <cellStyle name="Normal 6 6" xfId="5653"/>
    <cellStyle name="Normal 6 7" xfId="5654"/>
    <cellStyle name="Normal 6 8" xfId="5655"/>
    <cellStyle name="Normal 6 9" xfId="5656"/>
    <cellStyle name="Normal 60" xfId="5657"/>
    <cellStyle name="Normal 60 2" xfId="5658"/>
    <cellStyle name="Normal 60 2 2" xfId="5659"/>
    <cellStyle name="Normal 60 3" xfId="5660"/>
    <cellStyle name="Normal 61" xfId="5661"/>
    <cellStyle name="Normal 61 2" xfId="5662"/>
    <cellStyle name="Normal 61 2 2" xfId="5663"/>
    <cellStyle name="Normal 61 3" xfId="5664"/>
    <cellStyle name="Normal 62" xfId="5665"/>
    <cellStyle name="Normal 62 2" xfId="5666"/>
    <cellStyle name="Normal 62 2 2" xfId="5667"/>
    <cellStyle name="Normal 62 3" xfId="5668"/>
    <cellStyle name="Normal 63" xfId="5669"/>
    <cellStyle name="Normal 63 2" xfId="5670"/>
    <cellStyle name="Normal 63 2 2" xfId="5671"/>
    <cellStyle name="Normal 63 3" xfId="5672"/>
    <cellStyle name="Normal 64" xfId="5673"/>
    <cellStyle name="Normal 64 2" xfId="5674"/>
    <cellStyle name="Normal 64 2 2" xfId="5675"/>
    <cellStyle name="Normal 64 3" xfId="5676"/>
    <cellStyle name="Normal 65" xfId="5677"/>
    <cellStyle name="Normal 66" xfId="5678"/>
    <cellStyle name="Normal 67" xfId="5679"/>
    <cellStyle name="Normal 67 2" xfId="5680"/>
    <cellStyle name="Normal 68" xfId="5681"/>
    <cellStyle name="Normal 68 2" xfId="5682"/>
    <cellStyle name="Normal 69" xfId="5683"/>
    <cellStyle name="Normal 69 2" xfId="5684"/>
    <cellStyle name="Normal 7" xfId="5685"/>
    <cellStyle name="Normal 7 10" xfId="5686"/>
    <cellStyle name="Normal 7 11" xfId="5687"/>
    <cellStyle name="Normal 7 11 2" xfId="5688"/>
    <cellStyle name="Normal 7 12" xfId="5689"/>
    <cellStyle name="Normal 7 2" xfId="5690"/>
    <cellStyle name="Normal 7 2 2" xfId="5691"/>
    <cellStyle name="Normal 7 2 2 2" xfId="7815"/>
    <cellStyle name="Normal 7 3" xfId="5692"/>
    <cellStyle name="Normal 7 3 2" xfId="7816"/>
    <cellStyle name="Normal 7 4" xfId="5693"/>
    <cellStyle name="Normal 7 5" xfId="5694"/>
    <cellStyle name="Normal 7 6" xfId="5695"/>
    <cellStyle name="Normal 7 7" xfId="5696"/>
    <cellStyle name="Normal 7 8" xfId="5697"/>
    <cellStyle name="Normal 7 9" xfId="5698"/>
    <cellStyle name="Normal 70" xfId="5699"/>
    <cellStyle name="Normal 70 2" xfId="5700"/>
    <cellStyle name="Normal 71" xfId="5701"/>
    <cellStyle name="Normal 71 2" xfId="5702"/>
    <cellStyle name="Normal 72" xfId="5703"/>
    <cellStyle name="Normal 72 2" xfId="5704"/>
    <cellStyle name="Normal 73" xfId="5705"/>
    <cellStyle name="Normal 73 2" xfId="5706"/>
    <cellStyle name="Normal 74" xfId="5707"/>
    <cellStyle name="Normal 74 2" xfId="5708"/>
    <cellStyle name="Normal 75" xfId="5709"/>
    <cellStyle name="Normal 75 2" xfId="5710"/>
    <cellStyle name="Normal 76" xfId="5711"/>
    <cellStyle name="Normal 76 2" xfId="5712"/>
    <cellStyle name="Normal 77" xfId="5713"/>
    <cellStyle name="Normal 77 2" xfId="5714"/>
    <cellStyle name="Normal 78" xfId="5715"/>
    <cellStyle name="Normal 78 2" xfId="5716"/>
    <cellStyle name="Normal 79" xfId="5717"/>
    <cellStyle name="Normal 79 2" xfId="5718"/>
    <cellStyle name="Normal 8" xfId="5719"/>
    <cellStyle name="Normal 8 10" xfId="5720"/>
    <cellStyle name="Normal 8 2" xfId="5721"/>
    <cellStyle name="Normal 8 2 2" xfId="7817"/>
    <cellStyle name="Normal 8 3" xfId="5722"/>
    <cellStyle name="Normal 8 4" xfId="5723"/>
    <cellStyle name="Normal 8 5" xfId="5724"/>
    <cellStyle name="Normal 8 6" xfId="5725"/>
    <cellStyle name="Normal 8 7" xfId="5726"/>
    <cellStyle name="Normal 8 8" xfId="5727"/>
    <cellStyle name="Normal 8 9" xfId="5728"/>
    <cellStyle name="Normal 8 9 2" xfId="5729"/>
    <cellStyle name="Normal 8 9 2 2" xfId="5730"/>
    <cellStyle name="Normal 8 9 3" xfId="5731"/>
    <cellStyle name="Normal 8_(19) Loan Feb-11(Feb-11 figures)" xfId="5732"/>
    <cellStyle name="Normal 80" xfId="5733"/>
    <cellStyle name="Normal 80 2" xfId="5734"/>
    <cellStyle name="Normal 81" xfId="5735"/>
    <cellStyle name="Normal 81 2" xfId="5736"/>
    <cellStyle name="Normal 82" xfId="5737"/>
    <cellStyle name="Normal 82 2" xfId="5738"/>
    <cellStyle name="Normal 83" xfId="5739"/>
    <cellStyle name="Normal 83 2" xfId="5740"/>
    <cellStyle name="Normal 83 2 2" xfId="5741"/>
    <cellStyle name="Normal 83 3" xfId="5742"/>
    <cellStyle name="Normal 84" xfId="5743"/>
    <cellStyle name="Normal 84 2" xfId="5744"/>
    <cellStyle name="Normal 85" xfId="5745"/>
    <cellStyle name="Normal 85 2" xfId="5746"/>
    <cellStyle name="Normal 86" xfId="5747"/>
    <cellStyle name="Normal 86 2" xfId="5748"/>
    <cellStyle name="Normal 87" xfId="5749"/>
    <cellStyle name="Normal 87 2" xfId="5750"/>
    <cellStyle name="Normal 88" xfId="5751"/>
    <cellStyle name="Normal 88 2" xfId="5752"/>
    <cellStyle name="Normal 89" xfId="5753"/>
    <cellStyle name="Normal 89 2" xfId="5754"/>
    <cellStyle name="Normal 9" xfId="5755"/>
    <cellStyle name="Normal 9 10" xfId="5756"/>
    <cellStyle name="Normal 9 10 2" xfId="5757"/>
    <cellStyle name="Normal 9 11" xfId="5758"/>
    <cellStyle name="Normal 9 2" xfId="5759"/>
    <cellStyle name="Normal 9 3" xfId="5760"/>
    <cellStyle name="Normal 9 4" xfId="5761"/>
    <cellStyle name="Normal 9 5" xfId="5762"/>
    <cellStyle name="Normal 9 6" xfId="5763"/>
    <cellStyle name="Normal 9 7" xfId="5764"/>
    <cellStyle name="Normal 9 8" xfId="5765"/>
    <cellStyle name="Normal 9 9" xfId="5766"/>
    <cellStyle name="Normal 9_(19) Loan Feb-11(Feb-11 figures)" xfId="5767"/>
    <cellStyle name="Normal 90" xfId="5768"/>
    <cellStyle name="Normal 90 2" xfId="5769"/>
    <cellStyle name="Normal 91" xfId="5770"/>
    <cellStyle name="Normal 92" xfId="5771"/>
    <cellStyle name="Normal 93" xfId="5772"/>
    <cellStyle name="Normal 94" xfId="5773"/>
    <cellStyle name="Normal 95" xfId="5774"/>
    <cellStyle name="Normal 96" xfId="5775"/>
    <cellStyle name="Normal 97" xfId="5776"/>
    <cellStyle name="Normal 98" xfId="5777"/>
    <cellStyle name="Normal 99" xfId="5778"/>
    <cellStyle name="Normale_DB LOTTI CM Torino (PPMM)" xfId="5779"/>
    <cellStyle name="Note 10 10" xfId="5780"/>
    <cellStyle name="Note 10 2" xfId="5781"/>
    <cellStyle name="Note 10 3" xfId="5782"/>
    <cellStyle name="Note 10 4" xfId="5783"/>
    <cellStyle name="Note 10 5" xfId="5784"/>
    <cellStyle name="Note 10 6" xfId="5785"/>
    <cellStyle name="Note 10 7" xfId="5786"/>
    <cellStyle name="Note 10 8" xfId="5787"/>
    <cellStyle name="Note 10 9" xfId="5788"/>
    <cellStyle name="Note 11 10" xfId="5789"/>
    <cellStyle name="Note 11 2" xfId="5790"/>
    <cellStyle name="Note 11 3" xfId="5791"/>
    <cellStyle name="Note 11 4" xfId="5792"/>
    <cellStyle name="Note 11 5" xfId="5793"/>
    <cellStyle name="Note 11 6" xfId="5794"/>
    <cellStyle name="Note 11 7" xfId="5795"/>
    <cellStyle name="Note 11 8" xfId="5796"/>
    <cellStyle name="Note 11 9" xfId="5797"/>
    <cellStyle name="Note 12 10" xfId="5798"/>
    <cellStyle name="Note 12 2" xfId="5799"/>
    <cellStyle name="Note 12 3" xfId="5800"/>
    <cellStyle name="Note 12 4" xfId="5801"/>
    <cellStyle name="Note 12 5" xfId="5802"/>
    <cellStyle name="Note 12 6" xfId="5803"/>
    <cellStyle name="Note 12 7" xfId="5804"/>
    <cellStyle name="Note 12 8" xfId="5805"/>
    <cellStyle name="Note 12 9" xfId="5806"/>
    <cellStyle name="Note 13 10" xfId="5807"/>
    <cellStyle name="Note 13 2" xfId="5808"/>
    <cellStyle name="Note 13 3" xfId="5809"/>
    <cellStyle name="Note 13 4" xfId="5810"/>
    <cellStyle name="Note 13 5" xfId="5811"/>
    <cellStyle name="Note 13 6" xfId="5812"/>
    <cellStyle name="Note 13 7" xfId="5813"/>
    <cellStyle name="Note 13 8" xfId="5814"/>
    <cellStyle name="Note 13 9" xfId="5815"/>
    <cellStyle name="Note 14 10" xfId="5816"/>
    <cellStyle name="Note 14 2" xfId="5817"/>
    <cellStyle name="Note 14 3" xfId="5818"/>
    <cellStyle name="Note 14 4" xfId="5819"/>
    <cellStyle name="Note 14 5" xfId="5820"/>
    <cellStyle name="Note 14 6" xfId="5821"/>
    <cellStyle name="Note 14 7" xfId="5822"/>
    <cellStyle name="Note 14 8" xfId="5823"/>
    <cellStyle name="Note 14 9" xfId="5824"/>
    <cellStyle name="Note 15 10" xfId="5825"/>
    <cellStyle name="Note 15 2" xfId="5826"/>
    <cellStyle name="Note 15 3" xfId="5827"/>
    <cellStyle name="Note 15 4" xfId="5828"/>
    <cellStyle name="Note 15 5" xfId="5829"/>
    <cellStyle name="Note 15 6" xfId="5830"/>
    <cellStyle name="Note 15 7" xfId="5831"/>
    <cellStyle name="Note 15 8" xfId="5832"/>
    <cellStyle name="Note 15 9" xfId="5833"/>
    <cellStyle name="Note 16 2" xfId="5834"/>
    <cellStyle name="Note 16 3" xfId="5835"/>
    <cellStyle name="Note 17 2" xfId="5836"/>
    <cellStyle name="Note 17 3" xfId="5837"/>
    <cellStyle name="Note 18 2" xfId="5838"/>
    <cellStyle name="Note 18 3" xfId="5839"/>
    <cellStyle name="Note 19 2" xfId="5840"/>
    <cellStyle name="Note 19 3" xfId="5841"/>
    <cellStyle name="Note 2" xfId="5842"/>
    <cellStyle name="Note 2 10" xfId="5843"/>
    <cellStyle name="Note 2 11" xfId="5844"/>
    <cellStyle name="Note 2 12" xfId="5845"/>
    <cellStyle name="Note 2 13" xfId="5846"/>
    <cellStyle name="Note 2 2" xfId="5847"/>
    <cellStyle name="Note 2 2 2" xfId="5848"/>
    <cellStyle name="Note 2 2 3" xfId="5849"/>
    <cellStyle name="Note 2 2 3 2" xfId="5850"/>
    <cellStyle name="Note 2 2 4" xfId="5851"/>
    <cellStyle name="Note 2 3" xfId="5852"/>
    <cellStyle name="Note 2 3 2" xfId="5853"/>
    <cellStyle name="Note 2 3 3" xfId="5854"/>
    <cellStyle name="Note 2 3 3 2" xfId="5855"/>
    <cellStyle name="Note 2 3 4" xfId="5856"/>
    <cellStyle name="Note 2 4" xfId="5857"/>
    <cellStyle name="Note 2 5" xfId="5858"/>
    <cellStyle name="Note 2 6" xfId="5859"/>
    <cellStyle name="Note 2 7" xfId="5860"/>
    <cellStyle name="Note 2 8" xfId="5861"/>
    <cellStyle name="Note 2 9" xfId="5862"/>
    <cellStyle name="Note 3" xfId="5863"/>
    <cellStyle name="Note 3 10" xfId="5864"/>
    <cellStyle name="Note 3 2" xfId="5865"/>
    <cellStyle name="Note 3 2 2" xfId="7818"/>
    <cellStyle name="Note 3 3" xfId="5866"/>
    <cellStyle name="Note 3 4" xfId="5867"/>
    <cellStyle name="Note 3 5" xfId="5868"/>
    <cellStyle name="Note 3 6" xfId="5869"/>
    <cellStyle name="Note 3 7" xfId="5870"/>
    <cellStyle name="Note 3 8" xfId="5871"/>
    <cellStyle name="Note 3 9" xfId="5872"/>
    <cellStyle name="Note 4" xfId="7819"/>
    <cellStyle name="Note 4 10" xfId="5873"/>
    <cellStyle name="Note 4 2" xfId="5874"/>
    <cellStyle name="Note 4 3" xfId="5875"/>
    <cellStyle name="Note 4 4" xfId="5876"/>
    <cellStyle name="Note 4 5" xfId="5877"/>
    <cellStyle name="Note 4 6" xfId="5878"/>
    <cellStyle name="Note 4 7" xfId="5879"/>
    <cellStyle name="Note 4 8" xfId="5880"/>
    <cellStyle name="Note 4 9" xfId="5881"/>
    <cellStyle name="Note 5" xfId="7820"/>
    <cellStyle name="Note 5 10" xfId="5882"/>
    <cellStyle name="Note 5 2" xfId="5883"/>
    <cellStyle name="Note 5 2 2" xfId="7821"/>
    <cellStyle name="Note 5 3" xfId="5884"/>
    <cellStyle name="Note 5 4" xfId="5885"/>
    <cellStyle name="Note 5 5" xfId="5886"/>
    <cellStyle name="Note 5 6" xfId="5887"/>
    <cellStyle name="Note 5 7" xfId="5888"/>
    <cellStyle name="Note 5 8" xfId="5889"/>
    <cellStyle name="Note 5 9" xfId="5890"/>
    <cellStyle name="Note 6" xfId="7822"/>
    <cellStyle name="Note 6 10" xfId="5891"/>
    <cellStyle name="Note 6 2" xfId="5892"/>
    <cellStyle name="Note 6 3" xfId="5893"/>
    <cellStyle name="Note 6 4" xfId="5894"/>
    <cellStyle name="Note 6 5" xfId="5895"/>
    <cellStyle name="Note 6 6" xfId="5896"/>
    <cellStyle name="Note 6 7" xfId="5897"/>
    <cellStyle name="Note 6 8" xfId="5898"/>
    <cellStyle name="Note 6 9" xfId="5899"/>
    <cellStyle name="Note 7 10" xfId="5900"/>
    <cellStyle name="Note 7 2" xfId="5901"/>
    <cellStyle name="Note 7 3" xfId="5902"/>
    <cellStyle name="Note 7 4" xfId="5903"/>
    <cellStyle name="Note 7 5" xfId="5904"/>
    <cellStyle name="Note 7 6" xfId="5905"/>
    <cellStyle name="Note 7 7" xfId="5906"/>
    <cellStyle name="Note 7 8" xfId="5907"/>
    <cellStyle name="Note 7 9" xfId="5908"/>
    <cellStyle name="Note 8 10" xfId="5909"/>
    <cellStyle name="Note 8 2" xfId="5910"/>
    <cellStyle name="Note 8 3" xfId="5911"/>
    <cellStyle name="Note 8 4" xfId="5912"/>
    <cellStyle name="Note 8 5" xfId="5913"/>
    <cellStyle name="Note 8 6" xfId="5914"/>
    <cellStyle name="Note 8 7" xfId="5915"/>
    <cellStyle name="Note 8 8" xfId="5916"/>
    <cellStyle name="Note 8 9" xfId="5917"/>
    <cellStyle name="Note 9 10" xfId="5918"/>
    <cellStyle name="Note 9 2" xfId="5919"/>
    <cellStyle name="Note 9 3" xfId="5920"/>
    <cellStyle name="Note 9 4" xfId="5921"/>
    <cellStyle name="Note 9 5" xfId="5922"/>
    <cellStyle name="Note 9 6" xfId="5923"/>
    <cellStyle name="Note 9 7" xfId="5924"/>
    <cellStyle name="Note 9 8" xfId="5925"/>
    <cellStyle name="Note 9 9" xfId="5926"/>
    <cellStyle name="Notes" xfId="5927"/>
    <cellStyle name="NumberFormat" xfId="5928"/>
    <cellStyle name="NumberFormat 2" xfId="7823"/>
    <cellStyle name="Numbers" xfId="5929"/>
    <cellStyle name="Numbers - Bold" xfId="5930"/>
    <cellStyle name="Numbers_increm pf" xfId="5931"/>
    <cellStyle name="Œ…‹æØ‚è [0.00]_Industry" xfId="5932"/>
    <cellStyle name="Œ…‹æØ‚è_Industry" xfId="5933"/>
    <cellStyle name="OfWhich" xfId="5934"/>
    <cellStyle name="Option" xfId="5935"/>
    <cellStyle name="optionalExposure" xfId="5936"/>
    <cellStyle name="Output 2" xfId="5937"/>
    <cellStyle name="Output 3" xfId="5938"/>
    <cellStyle name="Output 5" xfId="7824"/>
    <cellStyle name="Output Amounts" xfId="5939"/>
    <cellStyle name="Output Column Headings" xfId="5940"/>
    <cellStyle name="Output Column Headings 2" xfId="5941"/>
    <cellStyle name="Output Line Items" xfId="5942"/>
    <cellStyle name="Output Line Items 2" xfId="7825"/>
    <cellStyle name="Output Report Heading" xfId="5943"/>
    <cellStyle name="Output Report Heading 2" xfId="5944"/>
    <cellStyle name="Output Report Title" xfId="5945"/>
    <cellStyle name="Output Report Title 2" xfId="5946"/>
    <cellStyle name="Page Heading Large" xfId="5947"/>
    <cellStyle name="Page Heading Small" xfId="5948"/>
    <cellStyle name="Page Number" xfId="5949"/>
    <cellStyle name="pager" xfId="5950"/>
    <cellStyle name="Percent (0.00)" xfId="5951"/>
    <cellStyle name="Percent [0%]" xfId="5952"/>
    <cellStyle name="Percent [0.00%]" xfId="5953"/>
    <cellStyle name="Percent [0]" xfId="5954"/>
    <cellStyle name="Percent [00]" xfId="5955"/>
    <cellStyle name="Percent [2]" xfId="5956"/>
    <cellStyle name="Percent 10" xfId="5957"/>
    <cellStyle name="Percent 10 2" xfId="5958"/>
    <cellStyle name="Percent 11" xfId="5959"/>
    <cellStyle name="Percent 11 2" xfId="5960"/>
    <cellStyle name="Percent 12" xfId="5961"/>
    <cellStyle name="Percent 12 2" xfId="5962"/>
    <cellStyle name="Percent 13" xfId="5963"/>
    <cellStyle name="Percent 13 2" xfId="5964"/>
    <cellStyle name="Percent 14" xfId="5965"/>
    <cellStyle name="Percent 15" xfId="5966"/>
    <cellStyle name="Percent 16" xfId="5967"/>
    <cellStyle name="Percent 17" xfId="5968"/>
    <cellStyle name="Percent 17 2" xfId="5969"/>
    <cellStyle name="Percent 18" xfId="5970"/>
    <cellStyle name="Percent 18 2" xfId="5971"/>
    <cellStyle name="Percent 19" xfId="5972"/>
    <cellStyle name="Percent 19 2" xfId="5973"/>
    <cellStyle name="Percent 2" xfId="5974"/>
    <cellStyle name="Percent 2 2" xfId="5975"/>
    <cellStyle name="Percent 2 3" xfId="5976"/>
    <cellStyle name="Percent 2 3 2" xfId="7826"/>
    <cellStyle name="Percent 2 3 3" xfId="7827"/>
    <cellStyle name="Percent 2 4" xfId="5977"/>
    <cellStyle name="Percent 2 4 2" xfId="7828"/>
    <cellStyle name="Percent 2 5" xfId="5978"/>
    <cellStyle name="Percent 2 5 2" xfId="5979"/>
    <cellStyle name="Percent 20" xfId="5980"/>
    <cellStyle name="Percent 20 2" xfId="5981"/>
    <cellStyle name="Percent 21" xfId="5982"/>
    <cellStyle name="Percent 22" xfId="5983"/>
    <cellStyle name="Percent 23" xfId="5984"/>
    <cellStyle name="Percent 24" xfId="5985"/>
    <cellStyle name="Percent 25" xfId="5986"/>
    <cellStyle name="Percent 26" xfId="6340"/>
    <cellStyle name="Percent 27" xfId="7829"/>
    <cellStyle name="Percent 28" xfId="7830"/>
    <cellStyle name="Percent 29" xfId="7831"/>
    <cellStyle name="Percent 3" xfId="5987"/>
    <cellStyle name="Percent 3 2" xfId="5988"/>
    <cellStyle name="Percent 3 2 2" xfId="7832"/>
    <cellStyle name="Percent 3 3" xfId="5989"/>
    <cellStyle name="Percent 3 4" xfId="5990"/>
    <cellStyle name="Percent 30" xfId="7833"/>
    <cellStyle name="Percent 31" xfId="7834"/>
    <cellStyle name="Percent 32" xfId="7835"/>
    <cellStyle name="Percent 33" xfId="7836"/>
    <cellStyle name="Percent 4" xfId="5991"/>
    <cellStyle name="Percent 4 2" xfId="5992"/>
    <cellStyle name="Percent 4 2 2" xfId="5993"/>
    <cellStyle name="Percent 4 2 3" xfId="5994"/>
    <cellStyle name="Percent 4 3" xfId="7837"/>
    <cellStyle name="Percent 5" xfId="5995"/>
    <cellStyle name="Percent 5 2" xfId="5996"/>
    <cellStyle name="Percent 5 2 2" xfId="5997"/>
    <cellStyle name="Percent 5 2 3" xfId="5998"/>
    <cellStyle name="Percent 5 3" xfId="7838"/>
    <cellStyle name="Percent 6" xfId="5999"/>
    <cellStyle name="Percent 6 2" xfId="6000"/>
    <cellStyle name="Percent 6 3" xfId="6001"/>
    <cellStyle name="Percent 6 3 2" xfId="6002"/>
    <cellStyle name="Percent 7" xfId="6003"/>
    <cellStyle name="Percent 7 2" xfId="6004"/>
    <cellStyle name="Percent 7 2 2" xfId="6005"/>
    <cellStyle name="Percent 7 2 2 2" xfId="6006"/>
    <cellStyle name="Percent 7 2 3" xfId="6007"/>
    <cellStyle name="Percent 7 2 4" xfId="6008"/>
    <cellStyle name="Percent 7 3" xfId="6009"/>
    <cellStyle name="Percent 7 3 2" xfId="6010"/>
    <cellStyle name="Percent 7 4" xfId="6011"/>
    <cellStyle name="Percent 7 5" xfId="6012"/>
    <cellStyle name="Percent 8" xfId="6013"/>
    <cellStyle name="Percent 8 2" xfId="6014"/>
    <cellStyle name="Percent 8 3" xfId="6015"/>
    <cellStyle name="Percent 8 3 2" xfId="6016"/>
    <cellStyle name="Percent 8 4" xfId="6017"/>
    <cellStyle name="Percent 8 5" xfId="6018"/>
    <cellStyle name="Percent 9" xfId="6019"/>
    <cellStyle name="Percent 9 2" xfId="6020"/>
    <cellStyle name="Percent 9 3" xfId="6021"/>
    <cellStyle name="Percent 9 4" xfId="6022"/>
    <cellStyle name="Percent Hard" xfId="6023"/>
    <cellStyle name="percent2" xfId="6024"/>
    <cellStyle name="percentage" xfId="6025"/>
    <cellStyle name="Percentage 2" xfId="6026"/>
    <cellStyle name="percentage 3" xfId="7839"/>
    <cellStyle name="percentage 4" xfId="7840"/>
    <cellStyle name="percentage_10_IBM_Bank Recon" xfId="7841"/>
    <cellStyle name="Porcentaje" xfId="6027"/>
    <cellStyle name="PrePop Currency (0)" xfId="6028"/>
    <cellStyle name="PrePop Currency (2)" xfId="6029"/>
    <cellStyle name="PrePop Units (0)" xfId="6030"/>
    <cellStyle name="PrePop Units (1)" xfId="6031"/>
    <cellStyle name="PrePop Units (2)" xfId="6032"/>
    <cellStyle name="Price" xfId="6033"/>
    <cellStyle name="Product Header" xfId="6034"/>
    <cellStyle name="Product Title" xfId="6035"/>
    <cellStyle name="Protected_tcslctpk" xfId="6036"/>
    <cellStyle name="PSChar" xfId="6037"/>
    <cellStyle name="PSDec" xfId="6038"/>
    <cellStyle name="PSHeading" xfId="6039"/>
    <cellStyle name="r" xfId="6040"/>
    <cellStyle name="r_pldt" xfId="6041"/>
    <cellStyle name="r_pldt_Report Finance" xfId="6042"/>
    <cellStyle name="r_pldt_Sheet1" xfId="6043"/>
    <cellStyle name="r_Report Finance" xfId="6044"/>
    <cellStyle name="r_Sheet1" xfId="6045"/>
    <cellStyle name="RED_DEBITS" xfId="6046"/>
    <cellStyle name="ReserveStyle" xfId="6047"/>
    <cellStyle name="reset" xfId="6048"/>
    <cellStyle name="Reval_Bond" xfId="6049"/>
    <cellStyle name="RevList" xfId="6050"/>
    <cellStyle name="ri" xfId="6051"/>
    <cellStyle name="RISKbigPercent" xfId="6052"/>
    <cellStyle name="RISKblandrEdge" xfId="6053"/>
    <cellStyle name="RISKblCorner" xfId="6054"/>
    <cellStyle name="RISKbottomEdge" xfId="6055"/>
    <cellStyle name="RISKbrCorner" xfId="6056"/>
    <cellStyle name="RISKdarkBoxed" xfId="6057"/>
    <cellStyle name="RISKdarkShade" xfId="6058"/>
    <cellStyle name="RISKdbottomEdge" xfId="6059"/>
    <cellStyle name="RISKdrightEdge" xfId="6060"/>
    <cellStyle name="RISKdurationTime" xfId="6061"/>
    <cellStyle name="RISKinNumber" xfId="6062"/>
    <cellStyle name="RISKlandrEdge" xfId="6063"/>
    <cellStyle name="RISKleftEdge" xfId="6064"/>
    <cellStyle name="RISKlightBoxed" xfId="6065"/>
    <cellStyle name="RISKltandbEdge" xfId="6066"/>
    <cellStyle name="RISKnormBoxed" xfId="6067"/>
    <cellStyle name="RISKnormCenter" xfId="6068"/>
    <cellStyle name="RISKnormHeading" xfId="6069"/>
    <cellStyle name="RISKnormItal" xfId="6070"/>
    <cellStyle name="RISKnormLabel" xfId="6071"/>
    <cellStyle name="RISKnormShade" xfId="6072"/>
    <cellStyle name="RISKnormTitle" xfId="6073"/>
    <cellStyle name="RISKoutNumber" xfId="6074"/>
    <cellStyle name="RISKrightEdge" xfId="6075"/>
    <cellStyle name="RISKrtandbEdge" xfId="6076"/>
    <cellStyle name="RISKssTime" xfId="6077"/>
    <cellStyle name="RISKtandbEdge" xfId="6078"/>
    <cellStyle name="RISKtlandrEdge" xfId="6079"/>
    <cellStyle name="RISKtlCorner" xfId="6080"/>
    <cellStyle name="RISKtopEdge" xfId="6081"/>
    <cellStyle name="RISKtrCorner" xfId="6082"/>
    <cellStyle name="RM" xfId="6083"/>
    <cellStyle name="RoundingPrecision" xfId="6084"/>
    <cellStyle name="Rubrique" xfId="6085"/>
    <cellStyle name="SAPBEXaggData" xfId="6086"/>
    <cellStyle name="SAPBEXaggData 2" xfId="6087"/>
    <cellStyle name="SAPBEXaggDataEmph" xfId="6088"/>
    <cellStyle name="SAPBEXaggDataEmph 2" xfId="6089"/>
    <cellStyle name="SAPBEXaggItem" xfId="6090"/>
    <cellStyle name="SAPBEXaggItem 2" xfId="6091"/>
    <cellStyle name="SAPBEXaggItemX" xfId="6092"/>
    <cellStyle name="SAPBEXchaText" xfId="6093"/>
    <cellStyle name="SAPBEXchaText 2" xfId="6094"/>
    <cellStyle name="SAPBEXexcBad7" xfId="6095"/>
    <cellStyle name="SAPBEXexcBad7 2" xfId="6096"/>
    <cellStyle name="SAPBEXexcBad8" xfId="6097"/>
    <cellStyle name="SAPBEXexcBad8 2" xfId="6098"/>
    <cellStyle name="SAPBEXexcBad9" xfId="6099"/>
    <cellStyle name="SAPBEXexcBad9 2" xfId="6100"/>
    <cellStyle name="SAPBEXexcCritical4" xfId="6101"/>
    <cellStyle name="SAPBEXexcCritical4 2" xfId="6102"/>
    <cellStyle name="SAPBEXexcCritical5" xfId="6103"/>
    <cellStyle name="SAPBEXexcCritical5 2" xfId="6104"/>
    <cellStyle name="SAPBEXexcCritical6" xfId="6105"/>
    <cellStyle name="SAPBEXexcCritical6 2" xfId="6106"/>
    <cellStyle name="SAPBEXexcGood1" xfId="6107"/>
    <cellStyle name="SAPBEXexcGood1 2" xfId="6108"/>
    <cellStyle name="SAPBEXexcGood2" xfId="6109"/>
    <cellStyle name="SAPBEXexcGood2 2" xfId="6110"/>
    <cellStyle name="SAPBEXexcGood3" xfId="6111"/>
    <cellStyle name="SAPBEXexcGood3 2" xfId="6112"/>
    <cellStyle name="SAPBEXfilterDrill" xfId="6113"/>
    <cellStyle name="SAPBEXfilterDrill 2" xfId="6114"/>
    <cellStyle name="SAPBEXfilterItem" xfId="6115"/>
    <cellStyle name="SAPBEXfilterItem 2" xfId="6116"/>
    <cellStyle name="SAPBEXfilterText" xfId="6117"/>
    <cellStyle name="SAPBEXfilterText 2" xfId="6118"/>
    <cellStyle name="SAPBEXformats" xfId="6119"/>
    <cellStyle name="SAPBEXformats 2" xfId="6120"/>
    <cellStyle name="SAPBEXheaderItem" xfId="6121"/>
    <cellStyle name="SAPBEXheaderItem 2" xfId="6122"/>
    <cellStyle name="SAPBEXheaderText" xfId="6123"/>
    <cellStyle name="SAPBEXheaderText 2" xfId="6124"/>
    <cellStyle name="SAPBEXHLevel0" xfId="6125"/>
    <cellStyle name="SAPBEXHLevel0 2" xfId="6126"/>
    <cellStyle name="SAPBEXHLevel0X" xfId="6127"/>
    <cellStyle name="SAPBEXHLevel0X 2" xfId="6128"/>
    <cellStyle name="SAPBEXHLevel1" xfId="6129"/>
    <cellStyle name="SAPBEXHLevel1 2" xfId="6130"/>
    <cellStyle name="SAPBEXHLevel1X" xfId="6131"/>
    <cellStyle name="SAPBEXHLevel1X 2" xfId="6132"/>
    <cellStyle name="SAPBEXHLevel2" xfId="6133"/>
    <cellStyle name="SAPBEXHLevel2 2" xfId="6134"/>
    <cellStyle name="SAPBEXHLevel2X" xfId="6135"/>
    <cellStyle name="SAPBEXHLevel2X 2" xfId="6136"/>
    <cellStyle name="SAPBEXHLevel3" xfId="6137"/>
    <cellStyle name="SAPBEXHLevel3 2" xfId="6138"/>
    <cellStyle name="SAPBEXHLevel3X" xfId="6139"/>
    <cellStyle name="SAPBEXHLevel3X 2" xfId="6140"/>
    <cellStyle name="SAPBEXresData" xfId="6141"/>
    <cellStyle name="SAPBEXresData 2" xfId="6142"/>
    <cellStyle name="SAPBEXresDataEmph" xfId="6143"/>
    <cellStyle name="SAPBEXresDataEmph 2" xfId="6144"/>
    <cellStyle name="SAPBEXresItem" xfId="6145"/>
    <cellStyle name="SAPBEXresItem 2" xfId="6146"/>
    <cellStyle name="SAPBEXresItemX" xfId="6147"/>
    <cellStyle name="SAPBEXstdData" xfId="6148"/>
    <cellStyle name="SAPBEXstdData 2" xfId="6149"/>
    <cellStyle name="SAPBEXstdDataEmph" xfId="6150"/>
    <cellStyle name="SAPBEXstdDataEmph 2" xfId="6151"/>
    <cellStyle name="SAPBEXstdItem" xfId="6152"/>
    <cellStyle name="SAPBEXstdItem 2" xfId="6153"/>
    <cellStyle name="SAPBEXstdItemX" xfId="6154"/>
    <cellStyle name="SAPBEXtitle" xfId="6155"/>
    <cellStyle name="SAPBEXtitle 2" xfId="6156"/>
    <cellStyle name="SAPBEXundefined" xfId="6157"/>
    <cellStyle name="SAPBEXundefined 2" xfId="6158"/>
    <cellStyle name="ScotchRule" xfId="6159"/>
    <cellStyle name="SdapsDate" xfId="6160"/>
    <cellStyle name="Section" xfId="6161"/>
    <cellStyle name="SEM-BPS-head" xfId="6162"/>
    <cellStyle name="SEM-BPS-key" xfId="6163"/>
    <cellStyle name="Shaded" xfId="6164"/>
    <cellStyle name="Short $" xfId="6165"/>
    <cellStyle name="showExposure" xfId="6166"/>
    <cellStyle name="showPD" xfId="6167"/>
    <cellStyle name="showPercentage" xfId="6168"/>
    <cellStyle name="SMALL_NUMBERS" xfId="6169"/>
    <cellStyle name="SMALLER_NUMBERS" xfId="6170"/>
    <cellStyle name="Standaard_laroux" xfId="6171"/>
    <cellStyle name="Standard 2" xfId="6172"/>
    <cellStyle name="Standard_AFS Debt sec" xfId="6173"/>
    <cellStyle name="StandardDate" xfId="6174"/>
    <cellStyle name="standardnumber" xfId="6175"/>
    <cellStyle name="static" xfId="6176"/>
    <cellStyle name="Sterling [0]" xfId="6177"/>
    <cellStyle name="Stil 1" xfId="6178"/>
    <cellStyle name="styDisplay" xfId="6179"/>
    <cellStyle name="Style 1" xfId="6180"/>
    <cellStyle name="Style 1 2" xfId="6181"/>
    <cellStyle name="Style 1 3" xfId="6182"/>
    <cellStyle name="Style 1 4" xfId="6183"/>
    <cellStyle name="Style 1 5" xfId="6184"/>
    <cellStyle name="Style 1 6" xfId="6185"/>
    <cellStyle name="Style 10" xfId="6186"/>
    <cellStyle name="Style 11" xfId="6187"/>
    <cellStyle name="Style 12" xfId="6188"/>
    <cellStyle name="Style 13" xfId="6189"/>
    <cellStyle name="Style 14" xfId="6190"/>
    <cellStyle name="Style 15" xfId="6191"/>
    <cellStyle name="Style 16" xfId="6192"/>
    <cellStyle name="Style 17" xfId="6193"/>
    <cellStyle name="Style 18" xfId="6194"/>
    <cellStyle name="Style 19" xfId="6195"/>
    <cellStyle name="Style 2" xfId="6196"/>
    <cellStyle name="Style 20" xfId="6197"/>
    <cellStyle name="Style 21" xfId="6198"/>
    <cellStyle name="Style 22" xfId="6199"/>
    <cellStyle name="Style 23" xfId="6200"/>
    <cellStyle name="Style 24" xfId="6201"/>
    <cellStyle name="Style 24 2" xfId="6202"/>
    <cellStyle name="Style 24 3" xfId="6203"/>
    <cellStyle name="Style 25" xfId="6204"/>
    <cellStyle name="Style 26" xfId="6205"/>
    <cellStyle name="Style 27" xfId="6206"/>
    <cellStyle name="Style 27 2" xfId="6207"/>
    <cellStyle name="Style 27 3" xfId="6208"/>
    <cellStyle name="Style 28" xfId="6209"/>
    <cellStyle name="Style 28 2" xfId="6210"/>
    <cellStyle name="Style 28 3" xfId="6211"/>
    <cellStyle name="Style 29" xfId="6212"/>
    <cellStyle name="Style 3" xfId="6213"/>
    <cellStyle name="Style 30" xfId="6214"/>
    <cellStyle name="Style 31" xfId="6215"/>
    <cellStyle name="Style 32" xfId="6216"/>
    <cellStyle name="Style 33" xfId="6217"/>
    <cellStyle name="Style 34" xfId="6218"/>
    <cellStyle name="Style 35" xfId="6219"/>
    <cellStyle name="Style 36" xfId="6220"/>
    <cellStyle name="Style 37" xfId="6221"/>
    <cellStyle name="Style 38" xfId="6222"/>
    <cellStyle name="Style 39" xfId="6223"/>
    <cellStyle name="Style 4" xfId="6224"/>
    <cellStyle name="Style 40" xfId="6225"/>
    <cellStyle name="Style 41" xfId="6226"/>
    <cellStyle name="Style 42" xfId="6227"/>
    <cellStyle name="Style 43" xfId="6228"/>
    <cellStyle name="Style 44" xfId="6229"/>
    <cellStyle name="Style 45" xfId="6230"/>
    <cellStyle name="Style 46" xfId="6231"/>
    <cellStyle name="Style 47" xfId="6232"/>
    <cellStyle name="Style 48" xfId="6233"/>
    <cellStyle name="Style 49" xfId="6234"/>
    <cellStyle name="Style 5" xfId="6235"/>
    <cellStyle name="Style 50" xfId="6236"/>
    <cellStyle name="Style 51" xfId="6237"/>
    <cellStyle name="Style 52" xfId="6238"/>
    <cellStyle name="Style 53" xfId="6239"/>
    <cellStyle name="Style 54" xfId="6240"/>
    <cellStyle name="Style 55" xfId="6241"/>
    <cellStyle name="Style 56" xfId="6242"/>
    <cellStyle name="Style 57" xfId="6243"/>
    <cellStyle name="Style 58" xfId="6244"/>
    <cellStyle name="Style 59" xfId="6245"/>
    <cellStyle name="Style 6" xfId="6246"/>
    <cellStyle name="Style 60" xfId="6247"/>
    <cellStyle name="Style 61" xfId="6248"/>
    <cellStyle name="Style 62" xfId="6249"/>
    <cellStyle name="Style 7" xfId="6250"/>
    <cellStyle name="Style 8" xfId="6251"/>
    <cellStyle name="Style 9" xfId="6252"/>
    <cellStyle name="Style1 - Style1" xfId="6253"/>
    <cellStyle name="styMcList" xfId="6254"/>
    <cellStyle name="Subtitle" xfId="6255"/>
    <cellStyle name="-Subtitle_chart" xfId="6256"/>
    <cellStyle name="Subtitle_Report Finance" xfId="6257"/>
    <cellStyle name="Subtotal" xfId="6258"/>
    <cellStyle name="Subtotal 2" xfId="6259"/>
    <cellStyle name="Subtotal2" xfId="6260"/>
    <cellStyle name="subtotals" xfId="6261"/>
    <cellStyle name="supPercentage" xfId="6262"/>
    <cellStyle name="supText" xfId="6263"/>
    <cellStyle name="Table Col Head" xfId="6264"/>
    <cellStyle name="Table Head" xfId="6265"/>
    <cellStyle name="Table Head Aligned" xfId="6266"/>
    <cellStyle name="Table Head Blue" xfId="6267"/>
    <cellStyle name="Table Head Green" xfId="6268"/>
    <cellStyle name="Table Heading" xfId="6269"/>
    <cellStyle name="Table Sub Head" xfId="6270"/>
    <cellStyle name="Table Title" xfId="6271"/>
    <cellStyle name="Table Units" xfId="6272"/>
    <cellStyle name="Tablebody" xfId="6273"/>
    <cellStyle name="TablebodyDate" xfId="6274"/>
    <cellStyle name="TablebodyOutstandingAmount" xfId="6275"/>
    <cellStyle name="TablebodyPrice" xfId="6276"/>
    <cellStyle name="Tableheading" xfId="6277"/>
    <cellStyle name="Test" xfId="6278"/>
    <cellStyle name="TEXT" xfId="6279"/>
    <cellStyle name="Text Indent A" xfId="6280"/>
    <cellStyle name="Text Indent B" xfId="6281"/>
    <cellStyle name="Text Indent C" xfId="6282"/>
    <cellStyle name="Text Wrap" xfId="6283"/>
    <cellStyle name="TEXT_(19) Loan Feb-11(Feb-11 figures)" xfId="6284"/>
    <cellStyle name="TextStyle" xfId="6285"/>
    <cellStyle name="THS" xfId="7842"/>
    <cellStyle name="Title - Underline" xfId="6286"/>
    <cellStyle name="Title 2" xfId="6287"/>
    <cellStyle name="Title 5" xfId="7843"/>
    <cellStyle name="-Title_01" xfId="6288"/>
    <cellStyle name="Titles" xfId="6289"/>
    <cellStyle name="Titles - Other" xfId="6290"/>
    <cellStyle name="Titles_Avg_BS " xfId="6291"/>
    <cellStyle name="TitreRub" xfId="6292"/>
    <cellStyle name="TitreTab" xfId="6293"/>
    <cellStyle name="TOALS" xfId="6294"/>
    <cellStyle name="Total 2" xfId="6295"/>
    <cellStyle name="Total 5" xfId="7844"/>
    <cellStyle name="TotalNumbers" xfId="6296"/>
    <cellStyle name="TOTALS" xfId="6297"/>
    <cellStyle name="toto" xfId="6298"/>
    <cellStyle name="Trade_Title" xfId="6299"/>
    <cellStyle name="TradeScheduleColHdrStyle" xfId="6300"/>
    <cellStyle name="TradeScheduleDataStyle" xfId="6301"/>
    <cellStyle name="TradeScheduleHdrStyle" xfId="6302"/>
    <cellStyle name="TradeSchedulePercentStyle" xfId="6303"/>
    <cellStyle name="TypeIn" xfId="6304"/>
    <cellStyle name="UBOLD" xfId="6305"/>
    <cellStyle name="underlineHeading" xfId="6306"/>
    <cellStyle name="UnitValuation" xfId="6307"/>
    <cellStyle name="Unlocked" xfId="6308"/>
    <cellStyle name="unpro" xfId="6309"/>
    <cellStyle name="UNPROBLD" xfId="6310"/>
    <cellStyle name="unprobold" xfId="6311"/>
    <cellStyle name="unprotected" xfId="6312"/>
    <cellStyle name="us" xfId="6313"/>
    <cellStyle name="V" xfId="6314"/>
    <cellStyle name="v_~8200732" xfId="6315"/>
    <cellStyle name="v_~8200732_Sheet1" xfId="6316"/>
    <cellStyle name="v_10 BIG Old Spds" xfId="6317"/>
    <cellStyle name="v_10 BIG Pete Spds" xfId="6318"/>
    <cellStyle name="v_10 BIG Rocky Spds" xfId="6319"/>
    <cellStyle name="v_Collateral Summary 051106" xfId="6320"/>
    <cellStyle name="v_Collateral Summary 051106_Sheet1" xfId="6321"/>
    <cellStyle name="v_Pine Mountain 2_Omnicron Request_10.15.06" xfId="6322"/>
    <cellStyle name="v_PM II_Modeling Summary_v12b PJ Sprds 052506_Portfolio 7" xfId="6323"/>
    <cellStyle name="v_PM II_Modeling Summary_v12b PJ Sprds 052506_Portfolio 7_Sheet1" xfId="6324"/>
    <cellStyle name="V_Report Finance" xfId="6325"/>
    <cellStyle name="V_Sheet1" xfId="6326"/>
    <cellStyle name="Valuta (0)_LINEA GLOBALE" xfId="6327"/>
    <cellStyle name="Valuta [0]_Fees &amp; Expenses" xfId="6328"/>
    <cellStyle name="Valuta_Fees &amp; Expenses" xfId="6329"/>
    <cellStyle name="Währung [0]_Compiling Utility Macros" xfId="7845"/>
    <cellStyle name="Währung_Compiling Utility Macros" xfId="7846"/>
    <cellStyle name="Warning" xfId="6330"/>
    <cellStyle name="Warning Text 2" xfId="6331"/>
    <cellStyle name="Warning Text 5" xfId="7847"/>
    <cellStyle name="WorksheetForm" xfId="6332"/>
    <cellStyle name="xy" xfId="6333"/>
    <cellStyle name="Y2K Compliant Date Fmt" xfId="6334"/>
    <cellStyle name="Year" xfId="6335"/>
    <cellStyle name="Years" xfId="6336"/>
    <cellStyle name="日付" xfId="6337"/>
    <cellStyle name="日付 2" xfId="7848"/>
    <cellStyle name="標準_Book3" xfId="63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4"/>
  <sheetViews>
    <sheetView tabSelected="1" zoomScaleNormal="100" workbookViewId="0">
      <selection activeCell="B25" sqref="B25"/>
    </sheetView>
  </sheetViews>
  <sheetFormatPr defaultRowHeight="12.75"/>
  <cols>
    <col min="1" max="1" width="15.7109375" style="4" customWidth="1"/>
    <col min="2" max="6" width="15.7109375" style="3" customWidth="1"/>
    <col min="7" max="7" width="2" style="3" customWidth="1"/>
    <col min="8" max="8" width="8.140625" style="3" customWidth="1"/>
    <col min="9" max="9" width="10.85546875" style="3" customWidth="1"/>
    <col min="10" max="11" width="9.140625" style="3"/>
    <col min="12" max="12" width="11.28515625" style="3" bestFit="1" customWidth="1"/>
    <col min="13" max="256" width="9.140625" style="3"/>
    <col min="257" max="262" width="15.7109375" style="3" customWidth="1"/>
    <col min="263" max="263" width="2" style="3" customWidth="1"/>
    <col min="264" max="264" width="8.140625" style="3" customWidth="1"/>
    <col min="265" max="265" width="10.85546875" style="3" customWidth="1"/>
    <col min="266" max="267" width="9.140625" style="3"/>
    <col min="268" max="268" width="11.28515625" style="3" bestFit="1" customWidth="1"/>
    <col min="269" max="512" width="9.140625" style="3"/>
    <col min="513" max="518" width="15.7109375" style="3" customWidth="1"/>
    <col min="519" max="519" width="2" style="3" customWidth="1"/>
    <col min="520" max="520" width="8.140625" style="3" customWidth="1"/>
    <col min="521" max="521" width="10.85546875" style="3" customWidth="1"/>
    <col min="522" max="523" width="9.140625" style="3"/>
    <col min="524" max="524" width="11.28515625" style="3" bestFit="1" customWidth="1"/>
    <col min="525" max="768" width="9.140625" style="3"/>
    <col min="769" max="774" width="15.7109375" style="3" customWidth="1"/>
    <col min="775" max="775" width="2" style="3" customWidth="1"/>
    <col min="776" max="776" width="8.140625" style="3" customWidth="1"/>
    <col min="777" max="777" width="10.85546875" style="3" customWidth="1"/>
    <col min="778" max="779" width="9.140625" style="3"/>
    <col min="780" max="780" width="11.28515625" style="3" bestFit="1" customWidth="1"/>
    <col min="781" max="1024" width="9.140625" style="3"/>
    <col min="1025" max="1030" width="15.7109375" style="3" customWidth="1"/>
    <col min="1031" max="1031" width="2" style="3" customWidth="1"/>
    <col min="1032" max="1032" width="8.140625" style="3" customWidth="1"/>
    <col min="1033" max="1033" width="10.85546875" style="3" customWidth="1"/>
    <col min="1034" max="1035" width="9.140625" style="3"/>
    <col min="1036" max="1036" width="11.28515625" style="3" bestFit="1" customWidth="1"/>
    <col min="1037" max="1280" width="9.140625" style="3"/>
    <col min="1281" max="1286" width="15.7109375" style="3" customWidth="1"/>
    <col min="1287" max="1287" width="2" style="3" customWidth="1"/>
    <col min="1288" max="1288" width="8.140625" style="3" customWidth="1"/>
    <col min="1289" max="1289" width="10.85546875" style="3" customWidth="1"/>
    <col min="1290" max="1291" width="9.140625" style="3"/>
    <col min="1292" max="1292" width="11.28515625" style="3" bestFit="1" customWidth="1"/>
    <col min="1293" max="1536" width="9.140625" style="3"/>
    <col min="1537" max="1542" width="15.7109375" style="3" customWidth="1"/>
    <col min="1543" max="1543" width="2" style="3" customWidth="1"/>
    <col min="1544" max="1544" width="8.140625" style="3" customWidth="1"/>
    <col min="1545" max="1545" width="10.85546875" style="3" customWidth="1"/>
    <col min="1546" max="1547" width="9.140625" style="3"/>
    <col min="1548" max="1548" width="11.28515625" style="3" bestFit="1" customWidth="1"/>
    <col min="1549" max="1792" width="9.140625" style="3"/>
    <col min="1793" max="1798" width="15.7109375" style="3" customWidth="1"/>
    <col min="1799" max="1799" width="2" style="3" customWidth="1"/>
    <col min="1800" max="1800" width="8.140625" style="3" customWidth="1"/>
    <col min="1801" max="1801" width="10.85546875" style="3" customWidth="1"/>
    <col min="1802" max="1803" width="9.140625" style="3"/>
    <col min="1804" max="1804" width="11.28515625" style="3" bestFit="1" customWidth="1"/>
    <col min="1805" max="2048" width="9.140625" style="3"/>
    <col min="2049" max="2054" width="15.7109375" style="3" customWidth="1"/>
    <col min="2055" max="2055" width="2" style="3" customWidth="1"/>
    <col min="2056" max="2056" width="8.140625" style="3" customWidth="1"/>
    <col min="2057" max="2057" width="10.85546875" style="3" customWidth="1"/>
    <col min="2058" max="2059" width="9.140625" style="3"/>
    <col min="2060" max="2060" width="11.28515625" style="3" bestFit="1" customWidth="1"/>
    <col min="2061" max="2304" width="9.140625" style="3"/>
    <col min="2305" max="2310" width="15.7109375" style="3" customWidth="1"/>
    <col min="2311" max="2311" width="2" style="3" customWidth="1"/>
    <col min="2312" max="2312" width="8.140625" style="3" customWidth="1"/>
    <col min="2313" max="2313" width="10.85546875" style="3" customWidth="1"/>
    <col min="2314" max="2315" width="9.140625" style="3"/>
    <col min="2316" max="2316" width="11.28515625" style="3" bestFit="1" customWidth="1"/>
    <col min="2317" max="2560" width="9.140625" style="3"/>
    <col min="2561" max="2566" width="15.7109375" style="3" customWidth="1"/>
    <col min="2567" max="2567" width="2" style="3" customWidth="1"/>
    <col min="2568" max="2568" width="8.140625" style="3" customWidth="1"/>
    <col min="2569" max="2569" width="10.85546875" style="3" customWidth="1"/>
    <col min="2570" max="2571" width="9.140625" style="3"/>
    <col min="2572" max="2572" width="11.28515625" style="3" bestFit="1" customWidth="1"/>
    <col min="2573" max="2816" width="9.140625" style="3"/>
    <col min="2817" max="2822" width="15.7109375" style="3" customWidth="1"/>
    <col min="2823" max="2823" width="2" style="3" customWidth="1"/>
    <col min="2824" max="2824" width="8.140625" style="3" customWidth="1"/>
    <col min="2825" max="2825" width="10.85546875" style="3" customWidth="1"/>
    <col min="2826" max="2827" width="9.140625" style="3"/>
    <col min="2828" max="2828" width="11.28515625" style="3" bestFit="1" customWidth="1"/>
    <col min="2829" max="3072" width="9.140625" style="3"/>
    <col min="3073" max="3078" width="15.7109375" style="3" customWidth="1"/>
    <col min="3079" max="3079" width="2" style="3" customWidth="1"/>
    <col min="3080" max="3080" width="8.140625" style="3" customWidth="1"/>
    <col min="3081" max="3081" width="10.85546875" style="3" customWidth="1"/>
    <col min="3082" max="3083" width="9.140625" style="3"/>
    <col min="3084" max="3084" width="11.28515625" style="3" bestFit="1" customWidth="1"/>
    <col min="3085" max="3328" width="9.140625" style="3"/>
    <col min="3329" max="3334" width="15.7109375" style="3" customWidth="1"/>
    <col min="3335" max="3335" width="2" style="3" customWidth="1"/>
    <col min="3336" max="3336" width="8.140625" style="3" customWidth="1"/>
    <col min="3337" max="3337" width="10.85546875" style="3" customWidth="1"/>
    <col min="3338" max="3339" width="9.140625" style="3"/>
    <col min="3340" max="3340" width="11.28515625" style="3" bestFit="1" customWidth="1"/>
    <col min="3341" max="3584" width="9.140625" style="3"/>
    <col min="3585" max="3590" width="15.7109375" style="3" customWidth="1"/>
    <col min="3591" max="3591" width="2" style="3" customWidth="1"/>
    <col min="3592" max="3592" width="8.140625" style="3" customWidth="1"/>
    <col min="3593" max="3593" width="10.85546875" style="3" customWidth="1"/>
    <col min="3594" max="3595" width="9.140625" style="3"/>
    <col min="3596" max="3596" width="11.28515625" style="3" bestFit="1" customWidth="1"/>
    <col min="3597" max="3840" width="9.140625" style="3"/>
    <col min="3841" max="3846" width="15.7109375" style="3" customWidth="1"/>
    <col min="3847" max="3847" width="2" style="3" customWidth="1"/>
    <col min="3848" max="3848" width="8.140625" style="3" customWidth="1"/>
    <col min="3849" max="3849" width="10.85546875" style="3" customWidth="1"/>
    <col min="3850" max="3851" width="9.140625" style="3"/>
    <col min="3852" max="3852" width="11.28515625" style="3" bestFit="1" customWidth="1"/>
    <col min="3853" max="4096" width="9.140625" style="3"/>
    <col min="4097" max="4102" width="15.7109375" style="3" customWidth="1"/>
    <col min="4103" max="4103" width="2" style="3" customWidth="1"/>
    <col min="4104" max="4104" width="8.140625" style="3" customWidth="1"/>
    <col min="4105" max="4105" width="10.85546875" style="3" customWidth="1"/>
    <col min="4106" max="4107" width="9.140625" style="3"/>
    <col min="4108" max="4108" width="11.28515625" style="3" bestFit="1" customWidth="1"/>
    <col min="4109" max="4352" width="9.140625" style="3"/>
    <col min="4353" max="4358" width="15.7109375" style="3" customWidth="1"/>
    <col min="4359" max="4359" width="2" style="3" customWidth="1"/>
    <col min="4360" max="4360" width="8.140625" style="3" customWidth="1"/>
    <col min="4361" max="4361" width="10.85546875" style="3" customWidth="1"/>
    <col min="4362" max="4363" width="9.140625" style="3"/>
    <col min="4364" max="4364" width="11.28515625" style="3" bestFit="1" customWidth="1"/>
    <col min="4365" max="4608" width="9.140625" style="3"/>
    <col min="4609" max="4614" width="15.7109375" style="3" customWidth="1"/>
    <col min="4615" max="4615" width="2" style="3" customWidth="1"/>
    <col min="4616" max="4616" width="8.140625" style="3" customWidth="1"/>
    <col min="4617" max="4617" width="10.85546875" style="3" customWidth="1"/>
    <col min="4618" max="4619" width="9.140625" style="3"/>
    <col min="4620" max="4620" width="11.28515625" style="3" bestFit="1" customWidth="1"/>
    <col min="4621" max="4864" width="9.140625" style="3"/>
    <col min="4865" max="4870" width="15.7109375" style="3" customWidth="1"/>
    <col min="4871" max="4871" width="2" style="3" customWidth="1"/>
    <col min="4872" max="4872" width="8.140625" style="3" customWidth="1"/>
    <col min="4873" max="4873" width="10.85546875" style="3" customWidth="1"/>
    <col min="4874" max="4875" width="9.140625" style="3"/>
    <col min="4876" max="4876" width="11.28515625" style="3" bestFit="1" customWidth="1"/>
    <col min="4877" max="5120" width="9.140625" style="3"/>
    <col min="5121" max="5126" width="15.7109375" style="3" customWidth="1"/>
    <col min="5127" max="5127" width="2" style="3" customWidth="1"/>
    <col min="5128" max="5128" width="8.140625" style="3" customWidth="1"/>
    <col min="5129" max="5129" width="10.85546875" style="3" customWidth="1"/>
    <col min="5130" max="5131" width="9.140625" style="3"/>
    <col min="5132" max="5132" width="11.28515625" style="3" bestFit="1" customWidth="1"/>
    <col min="5133" max="5376" width="9.140625" style="3"/>
    <col min="5377" max="5382" width="15.7109375" style="3" customWidth="1"/>
    <col min="5383" max="5383" width="2" style="3" customWidth="1"/>
    <col min="5384" max="5384" width="8.140625" style="3" customWidth="1"/>
    <col min="5385" max="5385" width="10.85546875" style="3" customWidth="1"/>
    <col min="5386" max="5387" width="9.140625" style="3"/>
    <col min="5388" max="5388" width="11.28515625" style="3" bestFit="1" customWidth="1"/>
    <col min="5389" max="5632" width="9.140625" style="3"/>
    <col min="5633" max="5638" width="15.7109375" style="3" customWidth="1"/>
    <col min="5639" max="5639" width="2" style="3" customWidth="1"/>
    <col min="5640" max="5640" width="8.140625" style="3" customWidth="1"/>
    <col min="5641" max="5641" width="10.85546875" style="3" customWidth="1"/>
    <col min="5642" max="5643" width="9.140625" style="3"/>
    <col min="5644" max="5644" width="11.28515625" style="3" bestFit="1" customWidth="1"/>
    <col min="5645" max="5888" width="9.140625" style="3"/>
    <col min="5889" max="5894" width="15.7109375" style="3" customWidth="1"/>
    <col min="5895" max="5895" width="2" style="3" customWidth="1"/>
    <col min="5896" max="5896" width="8.140625" style="3" customWidth="1"/>
    <col min="5897" max="5897" width="10.85546875" style="3" customWidth="1"/>
    <col min="5898" max="5899" width="9.140625" style="3"/>
    <col min="5900" max="5900" width="11.28515625" style="3" bestFit="1" customWidth="1"/>
    <col min="5901" max="6144" width="9.140625" style="3"/>
    <col min="6145" max="6150" width="15.7109375" style="3" customWidth="1"/>
    <col min="6151" max="6151" width="2" style="3" customWidth="1"/>
    <col min="6152" max="6152" width="8.140625" style="3" customWidth="1"/>
    <col min="6153" max="6153" width="10.85546875" style="3" customWidth="1"/>
    <col min="6154" max="6155" width="9.140625" style="3"/>
    <col min="6156" max="6156" width="11.28515625" style="3" bestFit="1" customWidth="1"/>
    <col min="6157" max="6400" width="9.140625" style="3"/>
    <col min="6401" max="6406" width="15.7109375" style="3" customWidth="1"/>
    <col min="6407" max="6407" width="2" style="3" customWidth="1"/>
    <col min="6408" max="6408" width="8.140625" style="3" customWidth="1"/>
    <col min="6409" max="6409" width="10.85546875" style="3" customWidth="1"/>
    <col min="6410" max="6411" width="9.140625" style="3"/>
    <col min="6412" max="6412" width="11.28515625" style="3" bestFit="1" customWidth="1"/>
    <col min="6413" max="6656" width="9.140625" style="3"/>
    <col min="6657" max="6662" width="15.7109375" style="3" customWidth="1"/>
    <col min="6663" max="6663" width="2" style="3" customWidth="1"/>
    <col min="6664" max="6664" width="8.140625" style="3" customWidth="1"/>
    <col min="6665" max="6665" width="10.85546875" style="3" customWidth="1"/>
    <col min="6666" max="6667" width="9.140625" style="3"/>
    <col min="6668" max="6668" width="11.28515625" style="3" bestFit="1" customWidth="1"/>
    <col min="6669" max="6912" width="9.140625" style="3"/>
    <col min="6913" max="6918" width="15.7109375" style="3" customWidth="1"/>
    <col min="6919" max="6919" width="2" style="3" customWidth="1"/>
    <col min="6920" max="6920" width="8.140625" style="3" customWidth="1"/>
    <col min="6921" max="6921" width="10.85546875" style="3" customWidth="1"/>
    <col min="6922" max="6923" width="9.140625" style="3"/>
    <col min="6924" max="6924" width="11.28515625" style="3" bestFit="1" customWidth="1"/>
    <col min="6925" max="7168" width="9.140625" style="3"/>
    <col min="7169" max="7174" width="15.7109375" style="3" customWidth="1"/>
    <col min="7175" max="7175" width="2" style="3" customWidth="1"/>
    <col min="7176" max="7176" width="8.140625" style="3" customWidth="1"/>
    <col min="7177" max="7177" width="10.85546875" style="3" customWidth="1"/>
    <col min="7178" max="7179" width="9.140625" style="3"/>
    <col min="7180" max="7180" width="11.28515625" style="3" bestFit="1" customWidth="1"/>
    <col min="7181" max="7424" width="9.140625" style="3"/>
    <col min="7425" max="7430" width="15.7109375" style="3" customWidth="1"/>
    <col min="7431" max="7431" width="2" style="3" customWidth="1"/>
    <col min="7432" max="7432" width="8.140625" style="3" customWidth="1"/>
    <col min="7433" max="7433" width="10.85546875" style="3" customWidth="1"/>
    <col min="7434" max="7435" width="9.140625" style="3"/>
    <col min="7436" max="7436" width="11.28515625" style="3" bestFit="1" customWidth="1"/>
    <col min="7437" max="7680" width="9.140625" style="3"/>
    <col min="7681" max="7686" width="15.7109375" style="3" customWidth="1"/>
    <col min="7687" max="7687" width="2" style="3" customWidth="1"/>
    <col min="7688" max="7688" width="8.140625" style="3" customWidth="1"/>
    <col min="7689" max="7689" width="10.85546875" style="3" customWidth="1"/>
    <col min="7690" max="7691" width="9.140625" style="3"/>
    <col min="7692" max="7692" width="11.28515625" style="3" bestFit="1" customWidth="1"/>
    <col min="7693" max="7936" width="9.140625" style="3"/>
    <col min="7937" max="7942" width="15.7109375" style="3" customWidth="1"/>
    <col min="7943" max="7943" width="2" style="3" customWidth="1"/>
    <col min="7944" max="7944" width="8.140625" style="3" customWidth="1"/>
    <col min="7945" max="7945" width="10.85546875" style="3" customWidth="1"/>
    <col min="7946" max="7947" width="9.140625" style="3"/>
    <col min="7948" max="7948" width="11.28515625" style="3" bestFit="1" customWidth="1"/>
    <col min="7949" max="8192" width="9.140625" style="3"/>
    <col min="8193" max="8198" width="15.7109375" style="3" customWidth="1"/>
    <col min="8199" max="8199" width="2" style="3" customWidth="1"/>
    <col min="8200" max="8200" width="8.140625" style="3" customWidth="1"/>
    <col min="8201" max="8201" width="10.85546875" style="3" customWidth="1"/>
    <col min="8202" max="8203" width="9.140625" style="3"/>
    <col min="8204" max="8204" width="11.28515625" style="3" bestFit="1" customWidth="1"/>
    <col min="8205" max="8448" width="9.140625" style="3"/>
    <col min="8449" max="8454" width="15.7109375" style="3" customWidth="1"/>
    <col min="8455" max="8455" width="2" style="3" customWidth="1"/>
    <col min="8456" max="8456" width="8.140625" style="3" customWidth="1"/>
    <col min="8457" max="8457" width="10.85546875" style="3" customWidth="1"/>
    <col min="8458" max="8459" width="9.140625" style="3"/>
    <col min="8460" max="8460" width="11.28515625" style="3" bestFit="1" customWidth="1"/>
    <col min="8461" max="8704" width="9.140625" style="3"/>
    <col min="8705" max="8710" width="15.7109375" style="3" customWidth="1"/>
    <col min="8711" max="8711" width="2" style="3" customWidth="1"/>
    <col min="8712" max="8712" width="8.140625" style="3" customWidth="1"/>
    <col min="8713" max="8713" width="10.85546875" style="3" customWidth="1"/>
    <col min="8714" max="8715" width="9.140625" style="3"/>
    <col min="8716" max="8716" width="11.28515625" style="3" bestFit="1" customWidth="1"/>
    <col min="8717" max="8960" width="9.140625" style="3"/>
    <col min="8961" max="8966" width="15.7109375" style="3" customWidth="1"/>
    <col min="8967" max="8967" width="2" style="3" customWidth="1"/>
    <col min="8968" max="8968" width="8.140625" style="3" customWidth="1"/>
    <col min="8969" max="8969" width="10.85546875" style="3" customWidth="1"/>
    <col min="8970" max="8971" width="9.140625" style="3"/>
    <col min="8972" max="8972" width="11.28515625" style="3" bestFit="1" customWidth="1"/>
    <col min="8973" max="9216" width="9.140625" style="3"/>
    <col min="9217" max="9222" width="15.7109375" style="3" customWidth="1"/>
    <col min="9223" max="9223" width="2" style="3" customWidth="1"/>
    <col min="9224" max="9224" width="8.140625" style="3" customWidth="1"/>
    <col min="9225" max="9225" width="10.85546875" style="3" customWidth="1"/>
    <col min="9226" max="9227" width="9.140625" style="3"/>
    <col min="9228" max="9228" width="11.28515625" style="3" bestFit="1" customWidth="1"/>
    <col min="9229" max="9472" width="9.140625" style="3"/>
    <col min="9473" max="9478" width="15.7109375" style="3" customWidth="1"/>
    <col min="9479" max="9479" width="2" style="3" customWidth="1"/>
    <col min="9480" max="9480" width="8.140625" style="3" customWidth="1"/>
    <col min="9481" max="9481" width="10.85546875" style="3" customWidth="1"/>
    <col min="9482" max="9483" width="9.140625" style="3"/>
    <col min="9484" max="9484" width="11.28515625" style="3" bestFit="1" customWidth="1"/>
    <col min="9485" max="9728" width="9.140625" style="3"/>
    <col min="9729" max="9734" width="15.7109375" style="3" customWidth="1"/>
    <col min="9735" max="9735" width="2" style="3" customWidth="1"/>
    <col min="9736" max="9736" width="8.140625" style="3" customWidth="1"/>
    <col min="9737" max="9737" width="10.85546875" style="3" customWidth="1"/>
    <col min="9738" max="9739" width="9.140625" style="3"/>
    <col min="9740" max="9740" width="11.28515625" style="3" bestFit="1" customWidth="1"/>
    <col min="9741" max="9984" width="9.140625" style="3"/>
    <col min="9985" max="9990" width="15.7109375" style="3" customWidth="1"/>
    <col min="9991" max="9991" width="2" style="3" customWidth="1"/>
    <col min="9992" max="9992" width="8.140625" style="3" customWidth="1"/>
    <col min="9993" max="9993" width="10.85546875" style="3" customWidth="1"/>
    <col min="9994" max="9995" width="9.140625" style="3"/>
    <col min="9996" max="9996" width="11.28515625" style="3" bestFit="1" customWidth="1"/>
    <col min="9997" max="10240" width="9.140625" style="3"/>
    <col min="10241" max="10246" width="15.7109375" style="3" customWidth="1"/>
    <col min="10247" max="10247" width="2" style="3" customWidth="1"/>
    <col min="10248" max="10248" width="8.140625" style="3" customWidth="1"/>
    <col min="10249" max="10249" width="10.85546875" style="3" customWidth="1"/>
    <col min="10250" max="10251" width="9.140625" style="3"/>
    <col min="10252" max="10252" width="11.28515625" style="3" bestFit="1" customWidth="1"/>
    <col min="10253" max="10496" width="9.140625" style="3"/>
    <col min="10497" max="10502" width="15.7109375" style="3" customWidth="1"/>
    <col min="10503" max="10503" width="2" style="3" customWidth="1"/>
    <col min="10504" max="10504" width="8.140625" style="3" customWidth="1"/>
    <col min="10505" max="10505" width="10.85546875" style="3" customWidth="1"/>
    <col min="10506" max="10507" width="9.140625" style="3"/>
    <col min="10508" max="10508" width="11.28515625" style="3" bestFit="1" customWidth="1"/>
    <col min="10509" max="10752" width="9.140625" style="3"/>
    <col min="10753" max="10758" width="15.7109375" style="3" customWidth="1"/>
    <col min="10759" max="10759" width="2" style="3" customWidth="1"/>
    <col min="10760" max="10760" width="8.140625" style="3" customWidth="1"/>
    <col min="10761" max="10761" width="10.85546875" style="3" customWidth="1"/>
    <col min="10762" max="10763" width="9.140625" style="3"/>
    <col min="10764" max="10764" width="11.28515625" style="3" bestFit="1" customWidth="1"/>
    <col min="10765" max="11008" width="9.140625" style="3"/>
    <col min="11009" max="11014" width="15.7109375" style="3" customWidth="1"/>
    <col min="11015" max="11015" width="2" style="3" customWidth="1"/>
    <col min="11016" max="11016" width="8.140625" style="3" customWidth="1"/>
    <col min="11017" max="11017" width="10.85546875" style="3" customWidth="1"/>
    <col min="11018" max="11019" width="9.140625" style="3"/>
    <col min="11020" max="11020" width="11.28515625" style="3" bestFit="1" customWidth="1"/>
    <col min="11021" max="11264" width="9.140625" style="3"/>
    <col min="11265" max="11270" width="15.7109375" style="3" customWidth="1"/>
    <col min="11271" max="11271" width="2" style="3" customWidth="1"/>
    <col min="11272" max="11272" width="8.140625" style="3" customWidth="1"/>
    <col min="11273" max="11273" width="10.85546875" style="3" customWidth="1"/>
    <col min="11274" max="11275" width="9.140625" style="3"/>
    <col min="11276" max="11276" width="11.28515625" style="3" bestFit="1" customWidth="1"/>
    <col min="11277" max="11520" width="9.140625" style="3"/>
    <col min="11521" max="11526" width="15.7109375" style="3" customWidth="1"/>
    <col min="11527" max="11527" width="2" style="3" customWidth="1"/>
    <col min="11528" max="11528" width="8.140625" style="3" customWidth="1"/>
    <col min="11529" max="11529" width="10.85546875" style="3" customWidth="1"/>
    <col min="11530" max="11531" width="9.140625" style="3"/>
    <col min="11532" max="11532" width="11.28515625" style="3" bestFit="1" customWidth="1"/>
    <col min="11533" max="11776" width="9.140625" style="3"/>
    <col min="11777" max="11782" width="15.7109375" style="3" customWidth="1"/>
    <col min="11783" max="11783" width="2" style="3" customWidth="1"/>
    <col min="11784" max="11784" width="8.140625" style="3" customWidth="1"/>
    <col min="11785" max="11785" width="10.85546875" style="3" customWidth="1"/>
    <col min="11786" max="11787" width="9.140625" style="3"/>
    <col min="11788" max="11788" width="11.28515625" style="3" bestFit="1" customWidth="1"/>
    <col min="11789" max="12032" width="9.140625" style="3"/>
    <col min="12033" max="12038" width="15.7109375" style="3" customWidth="1"/>
    <col min="12039" max="12039" width="2" style="3" customWidth="1"/>
    <col min="12040" max="12040" width="8.140625" style="3" customWidth="1"/>
    <col min="12041" max="12041" width="10.85546875" style="3" customWidth="1"/>
    <col min="12042" max="12043" width="9.140625" style="3"/>
    <col min="12044" max="12044" width="11.28515625" style="3" bestFit="1" customWidth="1"/>
    <col min="12045" max="12288" width="9.140625" style="3"/>
    <col min="12289" max="12294" width="15.7109375" style="3" customWidth="1"/>
    <col min="12295" max="12295" width="2" style="3" customWidth="1"/>
    <col min="12296" max="12296" width="8.140625" style="3" customWidth="1"/>
    <col min="12297" max="12297" width="10.85546875" style="3" customWidth="1"/>
    <col min="12298" max="12299" width="9.140625" style="3"/>
    <col min="12300" max="12300" width="11.28515625" style="3" bestFit="1" customWidth="1"/>
    <col min="12301" max="12544" width="9.140625" style="3"/>
    <col min="12545" max="12550" width="15.7109375" style="3" customWidth="1"/>
    <col min="12551" max="12551" width="2" style="3" customWidth="1"/>
    <col min="12552" max="12552" width="8.140625" style="3" customWidth="1"/>
    <col min="12553" max="12553" width="10.85546875" style="3" customWidth="1"/>
    <col min="12554" max="12555" width="9.140625" style="3"/>
    <col min="12556" max="12556" width="11.28515625" style="3" bestFit="1" customWidth="1"/>
    <col min="12557" max="12800" width="9.140625" style="3"/>
    <col min="12801" max="12806" width="15.7109375" style="3" customWidth="1"/>
    <col min="12807" max="12807" width="2" style="3" customWidth="1"/>
    <col min="12808" max="12808" width="8.140625" style="3" customWidth="1"/>
    <col min="12809" max="12809" width="10.85546875" style="3" customWidth="1"/>
    <col min="12810" max="12811" width="9.140625" style="3"/>
    <col min="12812" max="12812" width="11.28515625" style="3" bestFit="1" customWidth="1"/>
    <col min="12813" max="13056" width="9.140625" style="3"/>
    <col min="13057" max="13062" width="15.7109375" style="3" customWidth="1"/>
    <col min="13063" max="13063" width="2" style="3" customWidth="1"/>
    <col min="13064" max="13064" width="8.140625" style="3" customWidth="1"/>
    <col min="13065" max="13065" width="10.85546875" style="3" customWidth="1"/>
    <col min="13066" max="13067" width="9.140625" style="3"/>
    <col min="13068" max="13068" width="11.28515625" style="3" bestFit="1" customWidth="1"/>
    <col min="13069" max="13312" width="9.140625" style="3"/>
    <col min="13313" max="13318" width="15.7109375" style="3" customWidth="1"/>
    <col min="13319" max="13319" width="2" style="3" customWidth="1"/>
    <col min="13320" max="13320" width="8.140625" style="3" customWidth="1"/>
    <col min="13321" max="13321" width="10.85546875" style="3" customWidth="1"/>
    <col min="13322" max="13323" width="9.140625" style="3"/>
    <col min="13324" max="13324" width="11.28515625" style="3" bestFit="1" customWidth="1"/>
    <col min="13325" max="13568" width="9.140625" style="3"/>
    <col min="13569" max="13574" width="15.7109375" style="3" customWidth="1"/>
    <col min="13575" max="13575" width="2" style="3" customWidth="1"/>
    <col min="13576" max="13576" width="8.140625" style="3" customWidth="1"/>
    <col min="13577" max="13577" width="10.85546875" style="3" customWidth="1"/>
    <col min="13578" max="13579" width="9.140625" style="3"/>
    <col min="13580" max="13580" width="11.28515625" style="3" bestFit="1" customWidth="1"/>
    <col min="13581" max="13824" width="9.140625" style="3"/>
    <col min="13825" max="13830" width="15.7109375" style="3" customWidth="1"/>
    <col min="13831" max="13831" width="2" style="3" customWidth="1"/>
    <col min="13832" max="13832" width="8.140625" style="3" customWidth="1"/>
    <col min="13833" max="13833" width="10.85546875" style="3" customWidth="1"/>
    <col min="13834" max="13835" width="9.140625" style="3"/>
    <col min="13836" max="13836" width="11.28515625" style="3" bestFit="1" customWidth="1"/>
    <col min="13837" max="14080" width="9.140625" style="3"/>
    <col min="14081" max="14086" width="15.7109375" style="3" customWidth="1"/>
    <col min="14087" max="14087" width="2" style="3" customWidth="1"/>
    <col min="14088" max="14088" width="8.140625" style="3" customWidth="1"/>
    <col min="14089" max="14089" width="10.85546875" style="3" customWidth="1"/>
    <col min="14090" max="14091" width="9.140625" style="3"/>
    <col min="14092" max="14092" width="11.28515625" style="3" bestFit="1" customWidth="1"/>
    <col min="14093" max="14336" width="9.140625" style="3"/>
    <col min="14337" max="14342" width="15.7109375" style="3" customWidth="1"/>
    <col min="14343" max="14343" width="2" style="3" customWidth="1"/>
    <col min="14344" max="14344" width="8.140625" style="3" customWidth="1"/>
    <col min="14345" max="14345" width="10.85546875" style="3" customWidth="1"/>
    <col min="14346" max="14347" width="9.140625" style="3"/>
    <col min="14348" max="14348" width="11.28515625" style="3" bestFit="1" customWidth="1"/>
    <col min="14349" max="14592" width="9.140625" style="3"/>
    <col min="14593" max="14598" width="15.7109375" style="3" customWidth="1"/>
    <col min="14599" max="14599" width="2" style="3" customWidth="1"/>
    <col min="14600" max="14600" width="8.140625" style="3" customWidth="1"/>
    <col min="14601" max="14601" width="10.85546875" style="3" customWidth="1"/>
    <col min="14602" max="14603" width="9.140625" style="3"/>
    <col min="14604" max="14604" width="11.28515625" style="3" bestFit="1" customWidth="1"/>
    <col min="14605" max="14848" width="9.140625" style="3"/>
    <col min="14849" max="14854" width="15.7109375" style="3" customWidth="1"/>
    <col min="14855" max="14855" width="2" style="3" customWidth="1"/>
    <col min="14856" max="14856" width="8.140625" style="3" customWidth="1"/>
    <col min="14857" max="14857" width="10.85546875" style="3" customWidth="1"/>
    <col min="14858" max="14859" width="9.140625" style="3"/>
    <col min="14860" max="14860" width="11.28515625" style="3" bestFit="1" customWidth="1"/>
    <col min="14861" max="15104" width="9.140625" style="3"/>
    <col min="15105" max="15110" width="15.7109375" style="3" customWidth="1"/>
    <col min="15111" max="15111" width="2" style="3" customWidth="1"/>
    <col min="15112" max="15112" width="8.140625" style="3" customWidth="1"/>
    <col min="15113" max="15113" width="10.85546875" style="3" customWidth="1"/>
    <col min="15114" max="15115" width="9.140625" style="3"/>
    <col min="15116" max="15116" width="11.28515625" style="3" bestFit="1" customWidth="1"/>
    <col min="15117" max="15360" width="9.140625" style="3"/>
    <col min="15361" max="15366" width="15.7109375" style="3" customWidth="1"/>
    <col min="15367" max="15367" width="2" style="3" customWidth="1"/>
    <col min="15368" max="15368" width="8.140625" style="3" customWidth="1"/>
    <col min="15369" max="15369" width="10.85546875" style="3" customWidth="1"/>
    <col min="15370" max="15371" width="9.140625" style="3"/>
    <col min="15372" max="15372" width="11.28515625" style="3" bestFit="1" customWidth="1"/>
    <col min="15373" max="15616" width="9.140625" style="3"/>
    <col min="15617" max="15622" width="15.7109375" style="3" customWidth="1"/>
    <col min="15623" max="15623" width="2" style="3" customWidth="1"/>
    <col min="15624" max="15624" width="8.140625" style="3" customWidth="1"/>
    <col min="15625" max="15625" width="10.85546875" style="3" customWidth="1"/>
    <col min="15626" max="15627" width="9.140625" style="3"/>
    <col min="15628" max="15628" width="11.28515625" style="3" bestFit="1" customWidth="1"/>
    <col min="15629" max="15872" width="9.140625" style="3"/>
    <col min="15873" max="15878" width="15.7109375" style="3" customWidth="1"/>
    <col min="15879" max="15879" width="2" style="3" customWidth="1"/>
    <col min="15880" max="15880" width="8.140625" style="3" customWidth="1"/>
    <col min="15881" max="15881" width="10.85546875" style="3" customWidth="1"/>
    <col min="15882" max="15883" width="9.140625" style="3"/>
    <col min="15884" max="15884" width="11.28515625" style="3" bestFit="1" customWidth="1"/>
    <col min="15885" max="16128" width="9.140625" style="3"/>
    <col min="16129" max="16134" width="15.7109375" style="3" customWidth="1"/>
    <col min="16135" max="16135" width="2" style="3" customWidth="1"/>
    <col min="16136" max="16136" width="8.140625" style="3" customWidth="1"/>
    <col min="16137" max="16137" width="10.85546875" style="3" customWidth="1"/>
    <col min="16138" max="16139" width="9.140625" style="3"/>
    <col min="16140" max="16140" width="11.28515625" style="3" bestFit="1" customWidth="1"/>
    <col min="16141" max="16384" width="9.140625" style="3"/>
  </cols>
  <sheetData>
    <row r="1" spans="1:256" ht="18.75">
      <c r="A1" s="1" t="s">
        <v>27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ht="13.5" thickBot="1">
      <c r="F2" s="5" t="s">
        <v>2</v>
      </c>
    </row>
    <row r="3" spans="1:256" ht="29.25" thickBot="1">
      <c r="A3" s="6"/>
      <c r="B3" s="7" t="s">
        <v>3</v>
      </c>
      <c r="C3" s="7" t="s">
        <v>4</v>
      </c>
      <c r="D3" s="7" t="s">
        <v>5</v>
      </c>
      <c r="E3" s="7" t="s">
        <v>6</v>
      </c>
      <c r="F3" s="8" t="s">
        <v>1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</row>
    <row r="4" spans="1:256" ht="15">
      <c r="A4" s="10">
        <v>41882</v>
      </c>
      <c r="B4" s="11">
        <v>22410</v>
      </c>
      <c r="C4" s="11">
        <v>52072.9</v>
      </c>
      <c r="D4" s="11">
        <v>34260.300000000003</v>
      </c>
      <c r="E4" s="11">
        <v>50093.3</v>
      </c>
      <c r="F4" s="12">
        <f t="shared" ref="F4:F10" si="0">SUM(B4:E4)</f>
        <v>158836.5</v>
      </c>
    </row>
    <row r="5" spans="1:256" ht="15">
      <c r="A5" s="10">
        <v>41912</v>
      </c>
      <c r="B5" s="11">
        <v>23840</v>
      </c>
      <c r="C5" s="11">
        <v>53378</v>
      </c>
      <c r="D5" s="11">
        <v>34366</v>
      </c>
      <c r="E5" s="11">
        <v>51816</v>
      </c>
      <c r="F5" s="12">
        <f t="shared" si="0"/>
        <v>163400</v>
      </c>
    </row>
    <row r="6" spans="1:256" ht="15">
      <c r="A6" s="10">
        <v>41943</v>
      </c>
      <c r="B6" s="11">
        <v>25215</v>
      </c>
      <c r="C6" s="11">
        <v>49231</v>
      </c>
      <c r="D6" s="11">
        <v>35522</v>
      </c>
      <c r="E6" s="11">
        <v>53819</v>
      </c>
      <c r="F6" s="12">
        <f t="shared" si="0"/>
        <v>163787</v>
      </c>
    </row>
    <row r="7" spans="1:256" ht="15">
      <c r="A7" s="10">
        <v>41973</v>
      </c>
      <c r="B7" s="11">
        <v>26784</v>
      </c>
      <c r="C7" s="11">
        <v>47731</v>
      </c>
      <c r="D7" s="11">
        <v>35467</v>
      </c>
      <c r="E7" s="11">
        <v>53322</v>
      </c>
      <c r="F7" s="12">
        <f t="shared" si="0"/>
        <v>163304</v>
      </c>
    </row>
    <row r="8" spans="1:256" ht="15">
      <c r="A8" s="10">
        <v>42004</v>
      </c>
      <c r="B8" s="11">
        <v>26854</v>
      </c>
      <c r="C8" s="11">
        <v>48543.4</v>
      </c>
      <c r="D8" s="11">
        <v>36800.5</v>
      </c>
      <c r="E8" s="11">
        <v>53321.7</v>
      </c>
      <c r="F8" s="12">
        <f t="shared" si="0"/>
        <v>165519.59999999998</v>
      </c>
    </row>
    <row r="9" spans="1:256" ht="15">
      <c r="A9" s="10">
        <v>42035</v>
      </c>
      <c r="B9" s="11">
        <v>25864</v>
      </c>
      <c r="C9" s="11">
        <v>49569</v>
      </c>
      <c r="D9" s="11">
        <v>36848</v>
      </c>
      <c r="E9" s="11">
        <v>52801</v>
      </c>
      <c r="F9" s="12">
        <f t="shared" si="0"/>
        <v>165082</v>
      </c>
    </row>
    <row r="10" spans="1:256" ht="15">
      <c r="A10" s="10">
        <v>42063</v>
      </c>
      <c r="B10" s="11">
        <v>26154</v>
      </c>
      <c r="C10" s="11">
        <v>49350</v>
      </c>
      <c r="D10" s="11">
        <v>38418</v>
      </c>
      <c r="E10" s="11">
        <v>54201</v>
      </c>
      <c r="F10" s="12">
        <f t="shared" si="0"/>
        <v>168123</v>
      </c>
    </row>
    <row r="11" spans="1:256" ht="15">
      <c r="A11" s="10">
        <v>42094</v>
      </c>
      <c r="B11" s="11">
        <v>25144</v>
      </c>
      <c r="C11" s="11">
        <v>50449.9</v>
      </c>
      <c r="D11" s="11">
        <v>38417.699999999997</v>
      </c>
      <c r="E11" s="11">
        <v>54830.400000000001</v>
      </c>
      <c r="F11" s="12">
        <f t="shared" ref="F11:F16" si="1">SUM(B11:E11)</f>
        <v>168842</v>
      </c>
    </row>
    <row r="12" spans="1:256" ht="15">
      <c r="A12" s="10">
        <v>42124</v>
      </c>
      <c r="B12" s="11">
        <v>24594</v>
      </c>
      <c r="C12" s="11">
        <v>50149.9</v>
      </c>
      <c r="D12" s="11">
        <v>40417.699999999997</v>
      </c>
      <c r="E12" s="11">
        <v>54830.400000000001</v>
      </c>
      <c r="F12" s="12">
        <f t="shared" si="1"/>
        <v>169992</v>
      </c>
      <c r="L12" s="16"/>
    </row>
    <row r="13" spans="1:256" ht="15">
      <c r="A13" s="10">
        <v>42153</v>
      </c>
      <c r="B13" s="11">
        <v>24604</v>
      </c>
      <c r="C13" s="11">
        <v>49725</v>
      </c>
      <c r="D13" s="11">
        <v>40417</v>
      </c>
      <c r="E13" s="11">
        <v>58530</v>
      </c>
      <c r="F13" s="12">
        <f t="shared" si="1"/>
        <v>173276</v>
      </c>
      <c r="L13" s="16"/>
    </row>
    <row r="14" spans="1:256" ht="15">
      <c r="A14" s="10">
        <v>42185</v>
      </c>
      <c r="B14" s="11">
        <v>25654</v>
      </c>
      <c r="C14" s="11">
        <v>50384.9</v>
      </c>
      <c r="D14" s="11">
        <v>36159.699999999997</v>
      </c>
      <c r="E14" s="11">
        <v>59641.9</v>
      </c>
      <c r="F14" s="12">
        <f t="shared" si="1"/>
        <v>171840.5</v>
      </c>
      <c r="L14" s="16"/>
    </row>
    <row r="15" spans="1:256" ht="15">
      <c r="A15" s="10">
        <v>42216</v>
      </c>
      <c r="B15" s="11">
        <v>26514</v>
      </c>
      <c r="C15" s="11">
        <v>51094.400000000001</v>
      </c>
      <c r="D15" s="11">
        <v>36159.699999999997</v>
      </c>
      <c r="E15" s="11">
        <v>61141.9</v>
      </c>
      <c r="F15" s="12">
        <f t="shared" si="1"/>
        <v>174910</v>
      </c>
      <c r="L15" s="16"/>
    </row>
    <row r="16" spans="1:256" ht="15.75" thickBot="1">
      <c r="A16" s="13">
        <v>42247</v>
      </c>
      <c r="B16" s="14">
        <v>26514</v>
      </c>
      <c r="C16" s="14">
        <v>50524.4</v>
      </c>
      <c r="D16" s="14">
        <v>37459.699999999997</v>
      </c>
      <c r="E16" s="14">
        <v>61141.9</v>
      </c>
      <c r="F16" s="15">
        <f t="shared" si="1"/>
        <v>175640</v>
      </c>
      <c r="L16" s="16"/>
    </row>
    <row r="17" spans="1:256">
      <c r="A17" s="17" t="s">
        <v>7</v>
      </c>
      <c r="F17" s="4"/>
    </row>
    <row r="18" spans="1:256">
      <c r="A18" s="17" t="s">
        <v>8</v>
      </c>
      <c r="F18" s="4"/>
    </row>
    <row r="19" spans="1:256">
      <c r="A19" s="17"/>
      <c r="F19" s="4"/>
    </row>
    <row r="21" spans="1:256" ht="18.75">
      <c r="A21" s="1" t="s">
        <v>28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  <c r="IU21" s="18"/>
      <c r="IV21" s="18"/>
    </row>
    <row r="22" spans="1:256" ht="13.5" thickBot="1">
      <c r="E22" s="5"/>
      <c r="F22" s="5" t="s">
        <v>2</v>
      </c>
    </row>
    <row r="23" spans="1:256" ht="29.25" thickBot="1">
      <c r="A23" s="19"/>
      <c r="B23" s="20" t="s">
        <v>3</v>
      </c>
      <c r="C23" s="7" t="s">
        <v>4</v>
      </c>
      <c r="D23" s="7" t="s">
        <v>5</v>
      </c>
      <c r="E23" s="7" t="s">
        <v>9</v>
      </c>
      <c r="F23" s="8" t="s">
        <v>1</v>
      </c>
    </row>
    <row r="24" spans="1:256" ht="15">
      <c r="A24" s="21" t="s">
        <v>10</v>
      </c>
      <c r="B24" s="11">
        <v>24514</v>
      </c>
      <c r="C24" s="11">
        <v>14427.05</v>
      </c>
      <c r="D24" s="11" t="s">
        <v>0</v>
      </c>
      <c r="E24" s="11">
        <v>3611</v>
      </c>
      <c r="F24" s="11">
        <f t="shared" ref="F24:F38" si="2">SUM(B24:E24)</f>
        <v>42552.05</v>
      </c>
      <c r="H24" s="22"/>
    </row>
    <row r="25" spans="1:256" ht="15">
      <c r="A25" s="21" t="s">
        <v>11</v>
      </c>
      <c r="B25" s="11">
        <v>2000</v>
      </c>
      <c r="C25" s="11">
        <v>15470</v>
      </c>
      <c r="D25" s="11">
        <v>9544.2000000000007</v>
      </c>
      <c r="E25" s="11">
        <v>1363</v>
      </c>
      <c r="F25" s="11">
        <f t="shared" si="2"/>
        <v>28377.200000000001</v>
      </c>
      <c r="H25" s="22"/>
    </row>
    <row r="26" spans="1:256" ht="15">
      <c r="A26" s="21" t="s">
        <v>12</v>
      </c>
      <c r="B26" s="11" t="s">
        <v>0</v>
      </c>
      <c r="C26" s="11">
        <v>19127.349999999999</v>
      </c>
      <c r="D26" s="11">
        <v>7190</v>
      </c>
      <c r="E26" s="11">
        <v>369</v>
      </c>
      <c r="F26" s="11">
        <f t="shared" si="2"/>
        <v>26686.35</v>
      </c>
      <c r="H26" s="22"/>
    </row>
    <row r="27" spans="1:256" ht="15">
      <c r="A27" s="21" t="s">
        <v>13</v>
      </c>
      <c r="B27" s="11" t="s">
        <v>0</v>
      </c>
      <c r="C27" s="23">
        <v>1500</v>
      </c>
      <c r="D27" s="11">
        <v>10120</v>
      </c>
      <c r="E27" s="11">
        <v>1610</v>
      </c>
      <c r="F27" s="11">
        <f t="shared" si="2"/>
        <v>13230</v>
      </c>
      <c r="H27" s="22"/>
    </row>
    <row r="28" spans="1:256" ht="15">
      <c r="A28" s="21" t="s">
        <v>14</v>
      </c>
      <c r="B28" s="11" t="s">
        <v>0</v>
      </c>
      <c r="C28" s="23" t="s">
        <v>0</v>
      </c>
      <c r="D28" s="11">
        <v>10605.3</v>
      </c>
      <c r="E28" s="11">
        <v>1826</v>
      </c>
      <c r="F28" s="11">
        <f t="shared" si="2"/>
        <v>12431.3</v>
      </c>
      <c r="H28" s="22"/>
    </row>
    <row r="29" spans="1:256" ht="15">
      <c r="A29" s="21" t="s">
        <v>15</v>
      </c>
      <c r="B29" s="11" t="s">
        <v>0</v>
      </c>
      <c r="C29" s="23" t="s">
        <v>0</v>
      </c>
      <c r="D29" s="11" t="s">
        <v>0</v>
      </c>
      <c r="E29" s="11">
        <v>4349</v>
      </c>
      <c r="F29" s="11">
        <f t="shared" si="2"/>
        <v>4349</v>
      </c>
      <c r="H29" s="22"/>
    </row>
    <row r="30" spans="1:256" ht="15">
      <c r="A30" s="21" t="s">
        <v>16</v>
      </c>
      <c r="B30" s="11" t="s">
        <v>0</v>
      </c>
      <c r="C30" s="23" t="s">
        <v>0</v>
      </c>
      <c r="D30" s="11" t="s">
        <v>0</v>
      </c>
      <c r="E30" s="11">
        <v>4931</v>
      </c>
      <c r="F30" s="11">
        <f t="shared" si="2"/>
        <v>4931</v>
      </c>
      <c r="H30" s="22"/>
    </row>
    <row r="31" spans="1:256" ht="15">
      <c r="A31" s="21" t="s">
        <v>17</v>
      </c>
      <c r="B31" s="11" t="s">
        <v>0</v>
      </c>
      <c r="C31" s="23" t="s">
        <v>0</v>
      </c>
      <c r="D31" s="11" t="s">
        <v>0</v>
      </c>
      <c r="E31" s="11">
        <v>2631</v>
      </c>
      <c r="F31" s="11">
        <f t="shared" si="2"/>
        <v>2631</v>
      </c>
      <c r="H31" s="22"/>
    </row>
    <row r="32" spans="1:256" ht="15">
      <c r="A32" s="21" t="s">
        <v>18</v>
      </c>
      <c r="B32" s="11" t="s">
        <v>0</v>
      </c>
      <c r="C32" s="23" t="s">
        <v>0</v>
      </c>
      <c r="D32" s="11" t="s">
        <v>0</v>
      </c>
      <c r="E32" s="11">
        <v>6513</v>
      </c>
      <c r="F32" s="11">
        <f t="shared" si="2"/>
        <v>6513</v>
      </c>
      <c r="H32" s="22"/>
    </row>
    <row r="33" spans="1:256" ht="15">
      <c r="A33" s="21" t="s">
        <v>19</v>
      </c>
      <c r="B33" s="11" t="s">
        <v>0</v>
      </c>
      <c r="C33" s="23" t="s">
        <v>0</v>
      </c>
      <c r="D33" s="11" t="s">
        <v>0</v>
      </c>
      <c r="E33" s="11">
        <v>6083</v>
      </c>
      <c r="F33" s="11">
        <f t="shared" si="2"/>
        <v>6083</v>
      </c>
      <c r="H33" s="22"/>
    </row>
    <row r="34" spans="1:256" ht="15">
      <c r="A34" s="21" t="s">
        <v>20</v>
      </c>
      <c r="B34" s="11" t="s">
        <v>0</v>
      </c>
      <c r="C34" s="23" t="s">
        <v>0</v>
      </c>
      <c r="D34" s="11" t="s">
        <v>0</v>
      </c>
      <c r="E34" s="11">
        <v>5061.8999999999996</v>
      </c>
      <c r="F34" s="11">
        <f t="shared" si="2"/>
        <v>5061.8999999999996</v>
      </c>
      <c r="H34" s="22"/>
    </row>
    <row r="35" spans="1:256" ht="15">
      <c r="A35" s="21" t="s">
        <v>21</v>
      </c>
      <c r="B35" s="11" t="s">
        <v>0</v>
      </c>
      <c r="C35" s="23" t="s">
        <v>0</v>
      </c>
      <c r="D35" s="11" t="s">
        <v>0</v>
      </c>
      <c r="E35" s="11">
        <v>3493</v>
      </c>
      <c r="F35" s="11">
        <f t="shared" si="2"/>
        <v>3493</v>
      </c>
      <c r="H35" s="22"/>
    </row>
    <row r="36" spans="1:256" ht="15">
      <c r="A36" s="21" t="s">
        <v>22</v>
      </c>
      <c r="B36" s="11" t="s">
        <v>0</v>
      </c>
      <c r="C36" s="23" t="s">
        <v>0</v>
      </c>
      <c r="D36" s="11" t="s">
        <v>0</v>
      </c>
      <c r="E36" s="11">
        <v>6123</v>
      </c>
      <c r="F36" s="11">
        <f t="shared" si="2"/>
        <v>6123</v>
      </c>
      <c r="H36" s="22"/>
    </row>
    <row r="37" spans="1:256" ht="15">
      <c r="A37" s="21" t="s">
        <v>23</v>
      </c>
      <c r="B37" s="11" t="s">
        <v>0</v>
      </c>
      <c r="C37" s="23" t="s">
        <v>0</v>
      </c>
      <c r="D37" s="11" t="s">
        <v>0</v>
      </c>
      <c r="E37" s="11">
        <v>3596</v>
      </c>
      <c r="F37" s="11">
        <f t="shared" si="2"/>
        <v>3596</v>
      </c>
      <c r="H37" s="22"/>
    </row>
    <row r="38" spans="1:256" ht="15">
      <c r="A38" s="21" t="s">
        <v>24</v>
      </c>
      <c r="B38" s="11" t="s">
        <v>0</v>
      </c>
      <c r="C38" s="23" t="s">
        <v>0</v>
      </c>
      <c r="D38" s="11" t="s">
        <v>0</v>
      </c>
      <c r="E38" s="11">
        <v>8082</v>
      </c>
      <c r="F38" s="11">
        <f t="shared" si="2"/>
        <v>8082</v>
      </c>
      <c r="H38" s="22"/>
    </row>
    <row r="39" spans="1:256" ht="15.75" thickBot="1">
      <c r="A39" s="21" t="s">
        <v>26</v>
      </c>
      <c r="B39" s="11" t="s">
        <v>0</v>
      </c>
      <c r="C39" s="23" t="s">
        <v>0</v>
      </c>
      <c r="D39" s="11" t="s">
        <v>0</v>
      </c>
      <c r="E39" s="11">
        <v>1500</v>
      </c>
      <c r="F39" s="11">
        <f t="shared" ref="F39" si="3">SUM(B39:E39)</f>
        <v>1500</v>
      </c>
      <c r="H39" s="22"/>
    </row>
    <row r="40" spans="1:256" ht="15" thickBot="1">
      <c r="A40" s="24" t="s">
        <v>1</v>
      </c>
      <c r="B40" s="25">
        <f>SUM(B24:B39)</f>
        <v>26514</v>
      </c>
      <c r="C40" s="25">
        <f>SUM(C24:C39)</f>
        <v>50524.399999999994</v>
      </c>
      <c r="D40" s="26">
        <f>SUM(D24:D39)</f>
        <v>37459.5</v>
      </c>
      <c r="E40" s="26">
        <f>SUM(E24:E39)</f>
        <v>61141.9</v>
      </c>
      <c r="F40" s="26">
        <f>SUM(F24:F39)</f>
        <v>175639.80000000002</v>
      </c>
      <c r="G40" s="4"/>
      <c r="H40" s="27"/>
      <c r="I40" s="27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</row>
    <row r="41" spans="1:256">
      <c r="A41" s="17"/>
      <c r="C41" s="17"/>
      <c r="D41" s="17"/>
    </row>
    <row r="42" spans="1:256">
      <c r="A42" s="17" t="s">
        <v>25</v>
      </c>
      <c r="D42" s="17"/>
      <c r="F42" s="4"/>
    </row>
    <row r="43" spans="1:256">
      <c r="A43" s="17" t="s">
        <v>7</v>
      </c>
    </row>
    <row r="44" spans="1:256">
      <c r="A44" s="17" t="s">
        <v>8</v>
      </c>
    </row>
  </sheetData>
  <printOptions horizontalCentered="1"/>
  <pageMargins left="0.11811023622047245" right="0.11811023622047245" top="0.15748031496062992" bottom="0.15748031496062992" header="0" footer="0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23-24</vt:lpstr>
      <vt:lpstr>'23-24'!Print_Area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cp:lastPrinted>2015-08-05T05:31:15Z</cp:lastPrinted>
  <dcterms:created xsi:type="dcterms:W3CDTF">2015-04-06T09:48:48Z</dcterms:created>
  <dcterms:modified xsi:type="dcterms:W3CDTF">2015-09-14T05:45:08Z</dcterms:modified>
</cp:coreProperties>
</file>