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Shared Documents\ERD - STATS\MSB\2016\May-16\"/>
    </mc:Choice>
  </mc:AlternateContent>
  <bookViews>
    <workbookView xWindow="240" yWindow="150" windowWidth="20730" windowHeight="9525"/>
  </bookViews>
  <sheets>
    <sheet name="17" sheetId="1" r:id="rId1"/>
  </sheets>
  <externalReferences>
    <externalReference r:id="rId2"/>
  </externalReferences>
  <definedNames>
    <definedName name="_xlnm.Database">'[1]Table-1'!#REF!</definedName>
    <definedName name="_xlnm.Print_Area" localSheetId="0">'17'!$A$1:$Z$116</definedName>
    <definedName name="Print_Area_MI">#REF!</definedName>
  </definedNames>
  <calcPr calcId="162913"/>
</workbook>
</file>

<file path=xl/calcChain.xml><?xml version="1.0" encoding="utf-8"?>
<calcChain xmlns="http://schemas.openxmlformats.org/spreadsheetml/2006/main">
  <c r="J112" i="1" l="1"/>
  <c r="J109" i="1"/>
  <c r="X111" i="1"/>
  <c r="J111" i="1"/>
  <c r="Y111" i="1" l="1"/>
  <c r="X110" i="1"/>
  <c r="J110" i="1"/>
  <c r="Y110" i="1" s="1"/>
  <c r="J108" i="1" l="1"/>
  <c r="X107" i="1" l="1"/>
  <c r="J107" i="1"/>
  <c r="Y107" i="1" s="1"/>
  <c r="X112" i="1" l="1"/>
  <c r="X106" i="1"/>
  <c r="J106" i="1"/>
  <c r="Y106" i="1" s="1"/>
  <c r="X105" i="1" l="1"/>
  <c r="J105" i="1"/>
  <c r="Y105" i="1" l="1"/>
  <c r="Y112" i="1" l="1"/>
  <c r="X104" i="1"/>
  <c r="J103" i="1"/>
  <c r="J104" i="1"/>
  <c r="Y104" i="1" s="1"/>
  <c r="Y103" i="1" l="1"/>
  <c r="X103" i="1"/>
  <c r="X102" i="1" l="1"/>
  <c r="J102" i="1"/>
  <c r="Y102" i="1" s="1"/>
  <c r="X101" i="1" l="1"/>
  <c r="J101" i="1"/>
  <c r="Y101" i="1" l="1"/>
  <c r="X100" i="1"/>
  <c r="J100" i="1"/>
  <c r="Y100" i="1" s="1"/>
  <c r="J99" i="1" l="1"/>
  <c r="Y99" i="1" s="1"/>
  <c r="X98" i="1" l="1"/>
  <c r="J98" i="1"/>
  <c r="Y98" i="1" l="1"/>
  <c r="J95" i="1"/>
  <c r="X97" i="1"/>
  <c r="J97" i="1"/>
  <c r="Y97" i="1" l="1"/>
  <c r="X96" i="1"/>
  <c r="J96" i="1"/>
  <c r="Y96" i="1" s="1"/>
  <c r="J94" i="1" l="1"/>
  <c r="X94" i="1" l="1"/>
  <c r="Y94" i="1" s="1"/>
  <c r="X93" i="1" l="1"/>
  <c r="J93" i="1"/>
  <c r="Y93" i="1" s="1"/>
  <c r="X92" i="1" l="1"/>
  <c r="J92" i="1"/>
  <c r="Y92" i="1" l="1"/>
  <c r="J91" i="1"/>
  <c r="X91" i="1"/>
  <c r="Y91" i="1" l="1"/>
  <c r="X90" i="1"/>
  <c r="J90" i="1"/>
  <c r="Y90" i="1" l="1"/>
  <c r="X89" i="1"/>
  <c r="J89" i="1"/>
  <c r="Y89" i="1" l="1"/>
  <c r="X88" i="1"/>
  <c r="J88" i="1" l="1"/>
  <c r="Y88" i="1" s="1"/>
  <c r="X87" i="1"/>
  <c r="J87" i="1"/>
  <c r="Y87" i="1" s="1"/>
  <c r="X86" i="1"/>
  <c r="J86" i="1"/>
  <c r="X85" i="1"/>
  <c r="J85" i="1"/>
  <c r="X84" i="1"/>
  <c r="J84" i="1"/>
  <c r="X83" i="1"/>
  <c r="J83" i="1"/>
  <c r="X82" i="1"/>
  <c r="J82" i="1"/>
  <c r="X81" i="1"/>
  <c r="J81" i="1"/>
  <c r="X80" i="1"/>
  <c r="J80" i="1"/>
  <c r="X79" i="1"/>
  <c r="J79" i="1"/>
  <c r="X78" i="1"/>
  <c r="J78" i="1"/>
  <c r="X77" i="1"/>
  <c r="J77" i="1"/>
  <c r="X76" i="1"/>
  <c r="J76" i="1"/>
  <c r="X75" i="1"/>
  <c r="J75" i="1"/>
  <c r="X74" i="1"/>
  <c r="J74" i="1"/>
  <c r="X73" i="1"/>
  <c r="J73" i="1"/>
  <c r="X72" i="1"/>
  <c r="J72" i="1"/>
  <c r="X71" i="1"/>
  <c r="J71" i="1"/>
  <c r="X70" i="1"/>
  <c r="J70" i="1"/>
  <c r="X69" i="1"/>
  <c r="J69" i="1"/>
  <c r="X68" i="1"/>
  <c r="J68" i="1"/>
  <c r="Y66" i="1"/>
  <c r="Y71" i="1" l="1"/>
  <c r="Y79" i="1"/>
  <c r="Y74" i="1"/>
  <c r="Y86" i="1"/>
  <c r="Y81" i="1"/>
  <c r="Y82" i="1"/>
  <c r="Y69" i="1"/>
  <c r="Y68" i="1"/>
  <c r="Y72" i="1"/>
  <c r="Y76" i="1"/>
  <c r="Y80" i="1"/>
  <c r="Y70" i="1"/>
  <c r="Y78" i="1"/>
  <c r="Y85" i="1"/>
  <c r="Y83" i="1"/>
  <c r="Y73" i="1"/>
  <c r="Y84" i="1"/>
  <c r="Y77" i="1"/>
  <c r="Y75" i="1"/>
</calcChain>
</file>

<file path=xl/sharedStrings.xml><?xml version="1.0" encoding="utf-8"?>
<sst xmlns="http://schemas.openxmlformats.org/spreadsheetml/2006/main" count="43" uniqueCount="40">
  <si>
    <t xml:space="preserve">End  </t>
  </si>
  <si>
    <t>BANKNOTES</t>
  </si>
  <si>
    <t>COINS</t>
  </si>
  <si>
    <t>TOTAL</t>
  </si>
  <si>
    <t>of</t>
  </si>
  <si>
    <t>Demonetized</t>
  </si>
  <si>
    <t xml:space="preserve">  Comme-</t>
  </si>
  <si>
    <t>Gold</t>
  </si>
  <si>
    <t>NOTES</t>
  </si>
  <si>
    <t>Month</t>
  </si>
  <si>
    <t>Currency</t>
  </si>
  <si>
    <t>Rs25</t>
  </si>
  <si>
    <t>Rs50</t>
  </si>
  <si>
    <t>Rs100</t>
  </si>
  <si>
    <t>Rs200</t>
  </si>
  <si>
    <t>Rs500</t>
  </si>
  <si>
    <t>Rs1000</t>
  </si>
  <si>
    <t>Rs2000</t>
  </si>
  <si>
    <t>Total</t>
  </si>
  <si>
    <t>morative</t>
  </si>
  <si>
    <t>Bullion</t>
  </si>
  <si>
    <t>Rs20</t>
  </si>
  <si>
    <t>Rs10</t>
  </si>
  <si>
    <t>Rs5</t>
  </si>
  <si>
    <t>Re1</t>
  </si>
  <si>
    <t>50c</t>
  </si>
  <si>
    <t>25c</t>
  </si>
  <si>
    <t>20c</t>
  </si>
  <si>
    <t>10c</t>
  </si>
  <si>
    <t>5c</t>
  </si>
  <si>
    <t xml:space="preserve"> 2c</t>
  </si>
  <si>
    <t>1c</t>
  </si>
  <si>
    <t>AND</t>
  </si>
  <si>
    <t>Notes</t>
  </si>
  <si>
    <t>Coins</t>
  </si>
  <si>
    <t/>
  </si>
  <si>
    <t>Figures may not add up to totals due to rounding.</t>
  </si>
  <si>
    <t>Source: Research and Economic Analysis Department.</t>
  </si>
  <si>
    <t xml:space="preserve"> Table 17 : Currency in Circulation: May 2015 to May 2016</t>
  </si>
  <si>
    <t>(Rs million)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</si>
</sst>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6">
    <numFmt numFmtId="5" formatCode="&quot;$&quot;#,##0_);\(&quot;$&quot;#,##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£&quot;#,##0;\-&quot;£&quot;#,##0"/>
    <numFmt numFmtId="165" formatCode="&quot;£&quot;#,##0.00;\-&quot;£&quot;#,##0.00"/>
    <numFmt numFmtId="166" formatCode="_-* #,##0_-;\-* #,##0_-;_-* &quot;-&quot;_-;_-@_-"/>
    <numFmt numFmtId="167" formatCode="_-&quot;£&quot;* #,##0.00_-;\-&quot;£&quot;* #,##0.00_-;_-&quot;£&quot;* &quot;-&quot;??_-;_-@_-"/>
    <numFmt numFmtId="168" formatCode="_-* #,##0.00_-;\-* #,##0.00_-;_-* &quot;-&quot;??_-;_-@_-"/>
    <numFmt numFmtId="169" formatCode="#,##0.0_);\(#,##0.0\)"/>
    <numFmt numFmtId="170" formatCode="0.0"/>
    <numFmt numFmtId="171" formatCode="#,##0.0"/>
    <numFmt numFmtId="172" formatCode="&quot;$&quot;#,##0;[Red]\-&quot;$&quot;#,##0"/>
    <numFmt numFmtId="173" formatCode="#,##0.00_);\(#,##0.00\);&quot;- &quot;"/>
    <numFmt numFmtId="174" formatCode="#,##0.00&quot; kr&quot;;[Red]&quot;-&quot;#,##0.00&quot; kr&quot;"/>
    <numFmt numFmtId="175" formatCode="_ * #,##0.00_ ;_ * \-#,##0.00_ ;_ * &quot;-&quot;??_ ;_ @_ "/>
    <numFmt numFmtId="176" formatCode="_ * #,##0_ ;_ * \-#,##0_ ;_ * &quot;-&quot;_ ;_ @_ "/>
    <numFmt numFmtId="177" formatCode="0.0_)\%;\(0.0\)\%;0.0_)\%;@_)_%"/>
    <numFmt numFmtId="178" formatCode="#,##0.0_)_%;\(#,##0.0\)_%;0.0_)_%;@_)_%"/>
    <numFmt numFmtId="179" formatCode="#,##0.0_);\(#,##0.0\);#,##0.0_);@_)"/>
    <numFmt numFmtId="180" formatCode="&quot;$&quot;_(#,##0.00_);&quot;$&quot;\(#,##0.00\);&quot;$&quot;_(0.00_);@_)"/>
    <numFmt numFmtId="181" formatCode="#,##0.00_);\(#,##0.00\);0.00_);@_)"/>
    <numFmt numFmtId="182" formatCode="0.000000"/>
    <numFmt numFmtId="183" formatCode="\€_(#,##0.00_);\€\(#,##0.00\);\€_(0.00_);@_)"/>
    <numFmt numFmtId="184" formatCode="#,##0_)\x;\(#,##0\)\x;0_)\x;@_)_x"/>
    <numFmt numFmtId="185" formatCode="#,##0_)_x;\(#,##0\)_x;0_)_x;@_)_x"/>
    <numFmt numFmtId="186" formatCode="#\ ??/32"/>
    <numFmt numFmtId="187" formatCode="&quot;$&quot;#,##0"/>
    <numFmt numFmtId="188" formatCode="&quot;$&quot;#,##0_);[Red]\(&quot;$&quot;#,##0\);&quot;-&quot;"/>
    <numFmt numFmtId="189" formatCode="&quot;$&quot;#,##0_%_);\(&quot;$&quot;#,##0\)_%;&quot;$&quot;#,##0_%_);@_%_)"/>
    <numFmt numFmtId="190" formatCode="General_)"/>
    <numFmt numFmtId="191" formatCode="0.000%"/>
    <numFmt numFmtId="192" formatCode="&quot;$&quot;#.##"/>
    <numFmt numFmtId="193" formatCode="#,##0.00;\-#,##0.00;&quot;-&quot;"/>
    <numFmt numFmtId="194" formatCode="#,##0%;\-#,##0%;&quot;- &quot;"/>
    <numFmt numFmtId="195" formatCode="#,##0.0%;\-#,##0.0%;&quot;- &quot;"/>
    <numFmt numFmtId="196" formatCode="#,##0.00%;\-#,##0.00%;&quot;- &quot;"/>
    <numFmt numFmtId="197" formatCode="#,##0;\-#,##0;&quot;-&quot;"/>
    <numFmt numFmtId="198" formatCode="#,##0.0;\-#,##0.0;&quot;-&quot;"/>
    <numFmt numFmtId="199" formatCode="_(&quot;$&quot;* #,##0.0_);_(&quot;$&quot;* \(#,##0.0\);_(&quot;$&quot;* \-_);_(@_)"/>
    <numFmt numFmtId="200" formatCode="_(* #,##0_);_(* \(#,##0\);_(* &quot;-&quot;??_);_(@_)"/>
    <numFmt numFmtId="201" formatCode="_(&quot;£&quot;* #,##0_);_(&quot;£&quot;* \(#,##0\);_(&quot;£&quot;* &quot;-&quot;_);_(@_)"/>
    <numFmt numFmtId="202" formatCode="#,##0\ ;\(#,##0\)"/>
    <numFmt numFmtId="203" formatCode="\£#,##0_);[Red]\(\£#,##0\)"/>
    <numFmt numFmtId="204" formatCode="_-&quot;$&quot;* #,##0.00_-;\-&quot;$&quot;* #,##0.00_-;_-&quot;$&quot;* &quot;-&quot;??_-;_-@_-"/>
    <numFmt numFmtId="205" formatCode="0.00&quot;%&quot;"/>
    <numFmt numFmtId="206" formatCode="0&quot;%&quot;"/>
    <numFmt numFmtId="207" formatCode="dd\-mmm\-yy_)"/>
    <numFmt numFmtId="208" formatCode="[$-409]d\-mmm\-yy;@"/>
    <numFmt numFmtId="209" formatCode="#,##0&quot;?&quot;_);[Red]\(#,##0&quot;?&quot;\)"/>
    <numFmt numFmtId="210" formatCode="0.000"/>
    <numFmt numFmtId="211" formatCode="_-[$€-2]* #,##0.00_-;\-[$€-2]* #,##0.00_-;_-[$€-2]* &quot;-&quot;??_-"/>
    <numFmt numFmtId="212" formatCode="0.000000_)"/>
    <numFmt numFmtId="213" formatCode="mm/dd/yyyy"/>
    <numFmt numFmtId="214" formatCode="dd\-mmm\-yy\ hh:mm:ss"/>
    <numFmt numFmtId="215" formatCode="0.0000"/>
    <numFmt numFmtId="216" formatCode="[Red]&quot;stale hdle&quot;;[Red]\-0;[Red]&quot;stale hdle&quot;"/>
    <numFmt numFmtId="217" formatCode="#,##0\ ;\(#,##0\);\ \-\ \ \ \ "/>
    <numFmt numFmtId="218" formatCode="#,##0.000;\(#,##0.000\)"/>
    <numFmt numFmtId="219" formatCode="_-* #,##0\ _€_-;\-* #,##0\ _€_-;_-* &quot;-&quot;\ _€_-;_-@_-"/>
    <numFmt numFmtId="220" formatCode="_-* #,##0.00\ _€_-;\-* #,##0.00\ _€_-;_-* &quot;-&quot;??\ _€_-;_-@_-"/>
    <numFmt numFmtId="221" formatCode="#,###,###.000"/>
    <numFmt numFmtId="222" formatCode="###,###,##0.0"/>
    <numFmt numFmtId="223" formatCode="_-* #,##0\ &quot;€&quot;_-;\-* #,##0\ &quot;€&quot;_-;_-* &quot;-&quot;\ &quot;€&quot;_-;_-@_-"/>
    <numFmt numFmtId="224" formatCode="_-* #,##0.00\ &quot;€&quot;_-;\-* #,##0.00\ &quot;€&quot;_-;_-* &quot;-&quot;??\ &quot;€&quot;_-;_-@_-"/>
    <numFmt numFmtId="225" formatCode="_ * #,##0.00\ _ ;_ * \(#,##0.00\)_ ;_ * &quot;-&quot;??_ ;_ @_ "/>
    <numFmt numFmtId="226" formatCode="0.00_)"/>
    <numFmt numFmtId="227" formatCode="#,##0.0\ ;\(#,##0.0\)"/>
    <numFmt numFmtId="228" formatCode="#,##0\ \ \ ;\(#,##0\)\ \ "/>
    <numFmt numFmtId="229" formatCode="0%;\(0%\)"/>
    <numFmt numFmtId="230" formatCode="#,##0.0\%_);\(#,##0.0\%\);#,##0.0\%_);@_)"/>
    <numFmt numFmtId="231" formatCode="mm/dd/yy"/>
    <numFmt numFmtId="232" formatCode="0.0000%"/>
    <numFmt numFmtId="233" formatCode="m/d/yy\ h:mm:ss"/>
    <numFmt numFmtId="234" formatCode="[$-409]d\-mmm\-yyyy;@"/>
    <numFmt numFmtId="235" formatCode="#,###,;\(#,###,\)"/>
    <numFmt numFmtId="236" formatCode="#,##0.0000"/>
    <numFmt numFmtId="237" formatCode="0.00;\-0.00"/>
    <numFmt numFmtId="238" formatCode="d\-mmm\-yyyy"/>
    <numFmt numFmtId="239" formatCode="\ \ @"/>
    <numFmt numFmtId="240" formatCode="\ \ \ \ @"/>
    <numFmt numFmtId="241" formatCode="#.##%"/>
    <numFmt numFmtId="242" formatCode="#,##0.00;[Red]#,##0.00"/>
    <numFmt numFmtId="243" formatCode="0.0%"/>
  </numFmts>
  <fonts count="20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1"/>
      <color indexed="1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0"/>
      <name val="MS Sans Serif"/>
      <family val="2"/>
    </font>
    <font>
      <i/>
      <sz val="11"/>
      <name val="Times New Roman"/>
      <family val="1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</font>
    <font>
      <sz val="10"/>
      <name val="Geneva"/>
    </font>
    <font>
      <sz val="10"/>
      <name val="Geneva"/>
      <family val="2"/>
    </font>
    <font>
      <sz val="11"/>
      <name val="??"/>
      <family val="1"/>
      <charset val="128"/>
    </font>
    <font>
      <sz val="10"/>
      <name val="Times New Roman"/>
      <family val="1"/>
    </font>
    <font>
      <b/>
      <u/>
      <sz val="10"/>
      <name val="Courier"/>
      <family val="3"/>
    </font>
    <font>
      <sz val="10"/>
      <name val="Helv"/>
    </font>
    <font>
      <sz val="10"/>
      <color indexed="8"/>
      <name val="Arial"/>
      <family val="2"/>
    </font>
    <font>
      <sz val="10"/>
      <name val="Ar_x0016_al"/>
    </font>
    <font>
      <b/>
      <sz val="22"/>
      <color indexed="18"/>
      <name val="Arial"/>
      <family val="2"/>
    </font>
    <font>
      <sz val="10"/>
      <name val="Gill Sans"/>
      <family val="2"/>
    </font>
    <font>
      <b/>
      <sz val="7"/>
      <name val="Arial"/>
      <family val="2"/>
    </font>
    <font>
      <sz val="7"/>
      <name val="Arial"/>
      <family val="2"/>
    </font>
    <font>
      <sz val="6"/>
      <name val="Arial"/>
      <family val="2"/>
    </font>
    <font>
      <sz val="8"/>
      <name val="Arial"/>
      <family val="2"/>
    </font>
    <font>
      <i/>
      <sz val="16"/>
      <color indexed="12"/>
      <name val="Arial"/>
      <family val="2"/>
    </font>
    <font>
      <i/>
      <sz val="14"/>
      <color indexed="12"/>
      <name val="Arial"/>
      <family val="2"/>
    </font>
    <font>
      <b/>
      <sz val="8"/>
      <name val="Arial"/>
      <family val="2"/>
    </font>
    <font>
      <b/>
      <i/>
      <sz val="8"/>
      <color indexed="9"/>
      <name val="Arial"/>
      <family val="2"/>
    </font>
    <font>
      <b/>
      <sz val="8"/>
      <color indexed="8"/>
      <name val="Arial"/>
      <family val="2"/>
    </font>
    <font>
      <i/>
      <sz val="6"/>
      <name val="Arial"/>
      <family val="2"/>
    </font>
    <font>
      <b/>
      <i/>
      <sz val="6"/>
      <name val="Arial"/>
      <family val="2"/>
    </font>
    <font>
      <b/>
      <sz val="8"/>
      <color indexed="9"/>
      <name val="Arial"/>
      <family val="2"/>
    </font>
    <font>
      <sz val="11"/>
      <name val="ＭＳ 明朝"/>
      <family val="1"/>
      <charset val="128"/>
    </font>
    <font>
      <sz val="11"/>
      <name val="?? ??"/>
      <family val="1"/>
      <charset val="128"/>
    </font>
    <font>
      <b/>
      <sz val="14"/>
      <color indexed="18"/>
      <name val="Arial"/>
      <family val="2"/>
    </font>
    <font>
      <sz val="9"/>
      <color indexed="8"/>
      <name val="Arial"/>
      <family val="2"/>
    </font>
    <font>
      <b/>
      <sz val="10"/>
      <color indexed="18"/>
      <name val="Arial"/>
      <family val="2"/>
    </font>
    <font>
      <b/>
      <u val="singleAccounting"/>
      <sz val="10"/>
      <color indexed="18"/>
      <name val="Arial"/>
      <family val="2"/>
    </font>
    <font>
      <sz val="12"/>
      <name val="Times New Roman"/>
      <family val="1"/>
    </font>
    <font>
      <sz val="11"/>
      <color indexed="10"/>
      <name val="–¾’©"/>
      <charset val="12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color indexed="12"/>
      <name val="Arial"/>
      <family val="2"/>
    </font>
    <font>
      <b/>
      <sz val="16"/>
      <name val="Arial"/>
      <family val="2"/>
    </font>
    <font>
      <sz val="8"/>
      <name val="Tahoma"/>
      <family val="2"/>
    </font>
    <font>
      <b/>
      <sz val="10"/>
      <color indexed="10"/>
      <name val="Arial"/>
      <family val="2"/>
    </font>
    <font>
      <sz val="8"/>
      <name val="Garamond"/>
      <family val="1"/>
    </font>
    <font>
      <sz val="12"/>
      <name val="Frutiger 45 Light"/>
      <family val="2"/>
    </font>
    <font>
      <sz val="11"/>
      <color indexed="20"/>
      <name val="Calibri"/>
      <family val="2"/>
    </font>
    <font>
      <b/>
      <sz val="10"/>
      <color indexed="9"/>
      <name val="MS Sans Serif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sz val="8"/>
      <color indexed="12"/>
      <name val="Tms Rmn"/>
    </font>
    <font>
      <sz val="12"/>
      <name val="Tms Rmn"/>
    </font>
    <font>
      <sz val="8"/>
      <name val="Verdana"/>
      <family val="2"/>
    </font>
    <font>
      <b/>
      <sz val="10"/>
      <name val="Arial"/>
      <family val="2"/>
    </font>
    <font>
      <b/>
      <sz val="12"/>
      <name val="Times New Roman"/>
      <family val="1"/>
    </font>
    <font>
      <b/>
      <u/>
      <sz val="8"/>
      <name val="CG Times (WN)"/>
    </font>
    <font>
      <b/>
      <sz val="10"/>
      <name val="MS Sans Serif"/>
      <family val="2"/>
    </font>
    <font>
      <sz val="8"/>
      <name val="Times New Roman"/>
      <family val="1"/>
    </font>
    <font>
      <b/>
      <sz val="9"/>
      <color indexed="12"/>
      <name val="Tahoma"/>
      <family val="2"/>
    </font>
    <font>
      <b/>
      <sz val="11"/>
      <color indexed="52"/>
      <name val="Calibri"/>
      <family val="2"/>
    </font>
    <font>
      <i/>
      <sz val="12"/>
      <name val="Frutiger 45 Light"/>
      <family val="2"/>
    </font>
    <font>
      <b/>
      <sz val="11"/>
      <color indexed="9"/>
      <name val="Calibri"/>
      <family val="2"/>
    </font>
    <font>
      <sz val="10"/>
      <color indexed="10"/>
      <name val="Arial"/>
      <family val="2"/>
    </font>
    <font>
      <sz val="8"/>
      <name val="Palatino"/>
      <family val="1"/>
    </font>
    <font>
      <b/>
      <i/>
      <sz val="10"/>
      <name val="Arial "/>
    </font>
    <font>
      <sz val="10"/>
      <name val="Barclays Sans"/>
      <family val="2"/>
    </font>
    <font>
      <sz val="10"/>
      <name val="Arial"/>
      <family val="2"/>
    </font>
    <font>
      <sz val="11"/>
      <name val="Arial"/>
      <family val="2"/>
    </font>
    <font>
      <sz val="9"/>
      <name val="Times New Roman"/>
      <family val="1"/>
    </font>
    <font>
      <sz val="10"/>
      <color indexed="0"/>
      <name val="MS Sans Serif"/>
      <family val="2"/>
    </font>
    <font>
      <sz val="10"/>
      <name val="BERNHARD"/>
    </font>
    <font>
      <sz val="10"/>
      <color indexed="15"/>
      <name val="Arial"/>
      <family val="2"/>
    </font>
    <font>
      <sz val="10"/>
      <color indexed="23"/>
      <name val="Arial"/>
      <family val="2"/>
    </font>
    <font>
      <sz val="9"/>
      <name val="TimesNewRomanPS"/>
    </font>
    <font>
      <sz val="10"/>
      <name val="MS Serif"/>
      <family val="1"/>
    </font>
    <font>
      <b/>
      <sz val="10"/>
      <color indexed="17"/>
      <name val="Arial"/>
      <family val="2"/>
    </font>
    <font>
      <sz val="10"/>
      <name val="Helvetica"/>
    </font>
    <font>
      <sz val="11"/>
      <color indexed="12"/>
      <name val="Book Antiqua"/>
      <family val="1"/>
    </font>
    <font>
      <sz val="10"/>
      <color indexed="12"/>
      <name val="CG Times (W1)"/>
    </font>
    <font>
      <b/>
      <sz val="10"/>
      <color indexed="9"/>
      <name val="Arial"/>
      <family val="2"/>
    </font>
    <font>
      <b/>
      <sz val="14"/>
      <color indexed="13"/>
      <name val="Arial"/>
      <family val="2"/>
    </font>
    <font>
      <b/>
      <sz val="10"/>
      <name val="Times New Roman"/>
      <family val="1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0"/>
      <color indexed="16"/>
      <name val="MS Serif"/>
      <family val="1"/>
    </font>
    <font>
      <b/>
      <sz val="10"/>
      <color indexed="14"/>
      <name val="Arial"/>
      <family val="2"/>
    </font>
    <font>
      <i/>
      <sz val="11"/>
      <color indexed="23"/>
      <name val="Calibri"/>
      <family val="2"/>
    </font>
    <font>
      <sz val="8"/>
      <color indexed="16"/>
      <name val="Helv"/>
    </font>
    <font>
      <sz val="10"/>
      <color indexed="24"/>
      <name val="Arial"/>
      <family val="2"/>
    </font>
    <font>
      <sz val="7"/>
      <name val="Palatino"/>
      <family val="1"/>
    </font>
    <font>
      <i/>
      <sz val="6.5"/>
      <name val="News Gothic"/>
      <family val="2"/>
    </font>
    <font>
      <b/>
      <sz val="18"/>
      <name val="Times New Roman"/>
      <family val="1"/>
    </font>
    <font>
      <sz val="11"/>
      <color indexed="17"/>
      <name val="Calibri"/>
      <family val="2"/>
    </font>
    <font>
      <b/>
      <sz val="10"/>
      <name val="Book Antiqua"/>
      <family val="1"/>
    </font>
    <font>
      <sz val="8"/>
      <name val="Arial"/>
      <family val="2"/>
      <charset val="162"/>
    </font>
    <font>
      <sz val="10"/>
      <color indexed="9"/>
      <name val="Arial"/>
      <family val="2"/>
    </font>
    <font>
      <sz val="6"/>
      <color indexed="16"/>
      <name val="Palatino"/>
      <family val="1"/>
    </font>
    <font>
      <b/>
      <sz val="8"/>
      <color indexed="8"/>
      <name val="Tahoma"/>
      <family val="2"/>
    </font>
    <font>
      <b/>
      <sz val="8"/>
      <color indexed="9"/>
      <name val="Tahoma"/>
      <family val="2"/>
    </font>
    <font>
      <b/>
      <sz val="12"/>
      <name val="Arial"/>
      <family val="2"/>
    </font>
    <font>
      <b/>
      <u/>
      <sz val="8"/>
      <color indexed="8"/>
      <name val="Tahoma"/>
      <family val="2"/>
    </font>
    <font>
      <b/>
      <sz val="11"/>
      <name val="Book Antiqua"/>
      <family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color indexed="63"/>
      <name val="Arial"/>
      <family val="2"/>
    </font>
    <font>
      <u/>
      <sz val="10"/>
      <color indexed="12"/>
      <name val="Arial"/>
      <family val="2"/>
    </font>
    <font>
      <u/>
      <sz val="11"/>
      <color indexed="12"/>
      <name val="Times New Roman"/>
      <family val="1"/>
    </font>
    <font>
      <sz val="11"/>
      <color indexed="62"/>
      <name val="Calibri"/>
      <family val="2"/>
    </font>
    <font>
      <b/>
      <i/>
      <sz val="10"/>
      <name val="Times New Roman"/>
      <family val="1"/>
    </font>
    <font>
      <sz val="18"/>
      <name val="Times New Roman"/>
      <family val="1"/>
    </font>
    <font>
      <b/>
      <sz val="13"/>
      <name val="Times New Roman"/>
      <family val="1"/>
    </font>
    <font>
      <b/>
      <i/>
      <sz val="12"/>
      <name val="Times New Roman"/>
      <family val="1"/>
    </font>
    <font>
      <i/>
      <sz val="12"/>
      <name val="Times New Roman"/>
      <family val="1"/>
    </font>
    <font>
      <b/>
      <sz val="9"/>
      <color indexed="63"/>
      <name val="Tahoma"/>
      <family val="2"/>
    </font>
    <font>
      <b/>
      <sz val="8"/>
      <name val="MS Sans Serif"/>
      <family val="2"/>
    </font>
    <font>
      <sz val="10"/>
      <color indexed="14"/>
      <name val="Arial"/>
      <family val="2"/>
    </font>
    <font>
      <sz val="11"/>
      <color indexed="52"/>
      <name val="Calibri"/>
      <family val="2"/>
    </font>
    <font>
      <b/>
      <sz val="14"/>
      <name val="Frutiger 87ExtraBlackCn"/>
      <family val="2"/>
    </font>
    <font>
      <sz val="26"/>
      <name val="Arial"/>
      <family val="2"/>
    </font>
    <font>
      <sz val="48"/>
      <name val="Arial"/>
      <family val="2"/>
    </font>
    <font>
      <b/>
      <sz val="100"/>
      <name val="Arial"/>
      <family val="2"/>
    </font>
    <font>
      <sz val="8"/>
      <color indexed="18"/>
      <name val="Arial"/>
      <family val="2"/>
    </font>
    <font>
      <sz val="10"/>
      <name val="Tms Rmn"/>
    </font>
    <font>
      <sz val="11"/>
      <color indexed="60"/>
      <name val="Calibri"/>
      <family val="2"/>
    </font>
    <font>
      <b/>
      <sz val="11"/>
      <color indexed="39"/>
      <name val="Arial"/>
      <family val="2"/>
    </font>
    <font>
      <sz val="7"/>
      <name val="Small Fonts"/>
      <family val="2"/>
    </font>
    <font>
      <sz val="8"/>
      <name val="Verdana Ref"/>
      <family val="2"/>
    </font>
    <font>
      <sz val="12"/>
      <name val="Helv"/>
    </font>
    <font>
      <b/>
      <i/>
      <sz val="16"/>
      <name val="Helv"/>
    </font>
    <font>
      <sz val="10"/>
      <name val="Courier"/>
      <family val="3"/>
    </font>
    <font>
      <sz val="10"/>
      <name val="Arial "/>
    </font>
    <font>
      <i/>
      <sz val="10"/>
      <name val="Helv"/>
    </font>
    <font>
      <sz val="10"/>
      <name val="Book Antiqua"/>
      <family val="1"/>
    </font>
    <font>
      <b/>
      <i/>
      <sz val="12"/>
      <name val="Frutiger 45 Light"/>
      <family val="2"/>
    </font>
    <font>
      <b/>
      <sz val="11"/>
      <color indexed="63"/>
      <name val="Calibri"/>
      <family val="2"/>
    </font>
    <font>
      <b/>
      <i/>
      <sz val="10"/>
      <color indexed="8"/>
      <name val="Arial"/>
      <family val="2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11"/>
      <color indexed="21"/>
      <name val="Arial"/>
      <family val="2"/>
    </font>
    <font>
      <b/>
      <sz val="22"/>
      <color indexed="21"/>
      <name val="Times New Roman"/>
      <family val="1"/>
    </font>
    <font>
      <b/>
      <sz val="22"/>
      <color indexed="8"/>
      <name val="Times New Roman"/>
      <family val="1"/>
    </font>
    <font>
      <b/>
      <sz val="26"/>
      <name val="Times New Roman"/>
      <family val="1"/>
    </font>
    <font>
      <sz val="10"/>
      <color indexed="16"/>
      <name val="Helvetica-Black"/>
    </font>
    <font>
      <sz val="10"/>
      <name val="Arial"/>
      <family val="2"/>
      <charset val="162"/>
    </font>
    <font>
      <sz val="8"/>
      <name val="Helv"/>
    </font>
    <font>
      <sz val="12"/>
      <name val="NewCenturySchlbk"/>
      <family val="1"/>
    </font>
    <font>
      <b/>
      <sz val="10"/>
      <color indexed="8"/>
      <name val="Arial Narrow"/>
      <family val="2"/>
    </font>
    <font>
      <sz val="16"/>
      <color indexed="9"/>
      <name val="Tahoma"/>
      <family val="2"/>
    </font>
    <font>
      <b/>
      <sz val="12"/>
      <name val="Helv"/>
    </font>
    <font>
      <sz val="8"/>
      <color indexed="18"/>
      <name val="Helvetica"/>
      <family val="2"/>
    </font>
    <font>
      <b/>
      <sz val="10"/>
      <color indexed="17"/>
      <name val="MS Sans Serif"/>
      <family val="2"/>
    </font>
    <font>
      <sz val="8"/>
      <name val="Helv"/>
      <family val="2"/>
    </font>
    <font>
      <sz val="14"/>
      <name val="Arial"/>
      <family val="2"/>
    </font>
    <font>
      <i/>
      <sz val="10"/>
      <name val="Arial"/>
      <family val="2"/>
    </font>
    <font>
      <b/>
      <sz val="9"/>
      <name val="Arial"/>
      <family val="2"/>
    </font>
    <font>
      <sz val="18"/>
      <name val="Arial"/>
      <family val="2"/>
    </font>
    <font>
      <b/>
      <sz val="12"/>
      <color indexed="8"/>
      <name val="Arial"/>
      <family val="2"/>
    </font>
    <font>
      <b/>
      <i/>
      <sz val="12"/>
      <color indexed="8"/>
      <name val="Arial"/>
      <family val="2"/>
    </font>
    <font>
      <sz val="12"/>
      <color indexed="8"/>
      <name val="Arial"/>
      <family val="2"/>
    </font>
    <font>
      <i/>
      <sz val="12"/>
      <color indexed="8"/>
      <name val="Arial"/>
      <family val="2"/>
    </font>
    <font>
      <sz val="19"/>
      <color indexed="48"/>
      <name val="Arial"/>
      <family val="2"/>
    </font>
    <font>
      <sz val="12"/>
      <color indexed="14"/>
      <name val="Arial"/>
      <family val="2"/>
    </font>
    <font>
      <b/>
      <sz val="14"/>
      <name val="Arial Narrow"/>
      <family val="2"/>
    </font>
    <font>
      <sz val="9"/>
      <color indexed="48"/>
      <name val="Arial"/>
      <family val="2"/>
    </font>
    <font>
      <sz val="9"/>
      <color indexed="20"/>
      <name val="Arial"/>
      <family val="2"/>
    </font>
    <font>
      <sz val="9"/>
      <color indexed="8"/>
      <name val="Times New Roman"/>
      <family val="1"/>
    </font>
    <font>
      <b/>
      <sz val="6"/>
      <name val="Helv"/>
    </font>
    <font>
      <b/>
      <sz val="9"/>
      <name val="Times New Roman"/>
      <family val="1"/>
    </font>
    <font>
      <sz val="9"/>
      <name val="Tahoma"/>
      <family val="2"/>
    </font>
    <font>
      <sz val="10"/>
      <color indexed="15"/>
      <name val="Script 15cpi"/>
    </font>
    <font>
      <sz val="8"/>
      <color indexed="62"/>
      <name val="News Gothic"/>
      <family val="2"/>
    </font>
    <font>
      <b/>
      <sz val="8"/>
      <color indexed="8"/>
      <name val="Helv"/>
      <family val="2"/>
    </font>
    <font>
      <b/>
      <sz val="12"/>
      <name val="Frutiger 45 Light"/>
      <family val="2"/>
    </font>
    <font>
      <b/>
      <sz val="9"/>
      <name val="Palatino"/>
      <family val="1"/>
    </font>
    <font>
      <sz val="9"/>
      <color indexed="21"/>
      <name val="Helvetica-Black"/>
    </font>
    <font>
      <sz val="9"/>
      <name val="Helvetica-Black"/>
    </font>
    <font>
      <sz val="9"/>
      <name val="Arial"/>
      <family val="2"/>
    </font>
    <font>
      <b/>
      <u/>
      <sz val="8"/>
      <name val="Arial"/>
      <family val="2"/>
    </font>
    <font>
      <b/>
      <u/>
      <sz val="9"/>
      <name val="Arial"/>
      <family val="2"/>
    </font>
    <font>
      <b/>
      <sz val="18"/>
      <color indexed="56"/>
      <name val="Cambria"/>
      <family val="2"/>
    </font>
    <font>
      <b/>
      <sz val="12"/>
      <color indexed="62"/>
      <name val="News Gothic"/>
      <family val="2"/>
    </font>
    <font>
      <b/>
      <sz val="10"/>
      <name val="CG Times (WN)"/>
    </font>
    <font>
      <b/>
      <sz val="17"/>
      <name val="Helvetica"/>
    </font>
    <font>
      <b/>
      <sz val="11"/>
      <color indexed="23"/>
      <name val="Helvetica"/>
    </font>
    <font>
      <b/>
      <sz val="11"/>
      <color indexed="8"/>
      <name val="Calibri"/>
      <family val="2"/>
    </font>
    <font>
      <b/>
      <sz val="8"/>
      <name val="Helv"/>
    </font>
    <font>
      <sz val="14"/>
      <color indexed="9"/>
      <name val="Arial"/>
      <family val="2"/>
    </font>
    <font>
      <sz val="8"/>
      <color indexed="8"/>
      <name val="Arial"/>
      <family val="2"/>
    </font>
    <font>
      <b/>
      <sz val="14"/>
      <color indexed="11"/>
      <name val="Arial"/>
      <family val="2"/>
    </font>
    <font>
      <b/>
      <sz val="8"/>
      <name val="CG Times (WN)"/>
    </font>
    <font>
      <sz val="10"/>
      <name val="Frutiger"/>
    </font>
    <font>
      <sz val="12"/>
      <color indexed="11"/>
      <name val="Arial"/>
      <family val="2"/>
    </font>
    <font>
      <b/>
      <sz val="12"/>
      <color indexed="11"/>
      <name val="Arial"/>
      <family val="2"/>
    </font>
    <font>
      <sz val="10"/>
      <color indexed="11"/>
      <name val="Arial"/>
      <family val="2"/>
    </font>
    <font>
      <sz val="8"/>
      <name val="Wachovia Celeste"/>
      <family val="1"/>
    </font>
    <font>
      <b/>
      <sz val="16"/>
      <color indexed="10"/>
      <name val="Arial"/>
      <family val="2"/>
    </font>
    <font>
      <sz val="11"/>
      <color indexed="10"/>
      <name val="Calibri"/>
      <family val="2"/>
    </font>
  </fonts>
  <fills count="9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0"/>
        <bgColor indexed="64"/>
      </patternFill>
    </fill>
    <fill>
      <patternFill patternType="solid">
        <fgColor indexed="8"/>
      </patternFill>
    </fill>
    <fill>
      <patternFill patternType="solid">
        <fgColor indexed="43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30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5"/>
      </patternFill>
    </fill>
    <fill>
      <patternFill patternType="solid">
        <fgColor indexed="42"/>
        <bgColor indexed="27"/>
      </patternFill>
    </fill>
    <fill>
      <patternFill patternType="solid">
        <fgColor indexed="42"/>
      </patternFill>
    </fill>
    <fill>
      <patternFill patternType="solid">
        <fgColor indexed="46"/>
        <bgColor indexed="24"/>
      </patternFill>
    </fill>
    <fill>
      <patternFill patternType="solid">
        <fgColor indexed="46"/>
      </patternFill>
    </fill>
    <fill>
      <patternFill patternType="solid">
        <fgColor indexed="27"/>
        <bgColor indexed="41"/>
      </patternFill>
    </fill>
    <fill>
      <patternFill patternType="solid">
        <f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  <bgColor indexed="45"/>
      </patternFill>
    </fill>
    <fill>
      <patternFill patternType="solid">
        <fgColor indexed="29"/>
      </patternFill>
    </fill>
    <fill>
      <patternFill patternType="solid">
        <fgColor indexed="11"/>
        <bgColor indexed="49"/>
      </patternFill>
    </fill>
    <fill>
      <patternFill patternType="solid">
        <fgColor indexed="11"/>
      </patternFill>
    </fill>
    <fill>
      <patternFill patternType="solid">
        <fgColor indexed="44"/>
        <bgColor indexed="31"/>
      </patternFill>
    </fill>
    <fill>
      <patternFill patternType="solid">
        <fgColor indexed="51"/>
        <bgColor indexed="13"/>
      </patternFill>
    </fill>
    <fill>
      <patternFill patternType="solid">
        <fgColor indexed="51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49"/>
      </patternFill>
    </fill>
    <fill>
      <patternFill patternType="solid">
        <fgColor indexed="52"/>
        <bgColor indexed="51"/>
      </patternFill>
    </fill>
    <fill>
      <patternFill patternType="solid">
        <fgColor indexed="52"/>
      </patternFill>
    </fill>
    <fill>
      <patternFill patternType="solid">
        <fgColor indexed="62"/>
        <bgColor indexed="56"/>
      </patternFill>
    </fill>
    <fill>
      <patternFill patternType="solid">
        <fgColor indexed="62"/>
      </patternFill>
    </fill>
    <fill>
      <patternFill patternType="solid">
        <fgColor indexed="10"/>
        <bgColor indexed="60"/>
      </patternFill>
    </fill>
    <fill>
      <patternFill patternType="solid">
        <fgColor indexed="10"/>
      </patternFill>
    </fill>
    <fill>
      <patternFill patternType="solid">
        <fgColor indexed="57"/>
        <bgColor indexed="21"/>
      </patternFill>
    </fill>
    <fill>
      <patternFill patternType="solid">
        <fgColor indexed="57"/>
      </patternFill>
    </fill>
    <fill>
      <patternFill patternType="solid">
        <fgColor indexed="53"/>
        <bgColor indexed="52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/>
    </fill>
    <fill>
      <patternFill patternType="solid">
        <fgColor indexed="58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indexed="22"/>
      </patternFill>
    </fill>
    <fill>
      <patternFill patternType="solid">
        <fgColor indexed="55"/>
        <bgColor indexed="2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indexed="8"/>
        <bgColor indexed="9"/>
      </patternFill>
    </fill>
    <fill>
      <patternFill patternType="mediumGray">
        <fgColor indexed="15"/>
      </patternFill>
    </fill>
    <fill>
      <patternFill patternType="darkGray">
        <fgColor indexed="22"/>
      </patternFill>
    </fill>
    <fill>
      <patternFill patternType="solid">
        <fgColor indexed="12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lightGray">
        <fgColor indexed="11"/>
        <bgColor indexed="9"/>
      </patternFill>
    </fill>
    <fill>
      <patternFill patternType="solid">
        <fgColor indexed="26"/>
        <bgColor indexed="9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4"/>
      </patternFill>
    </fill>
    <fill>
      <patternFill patternType="solid">
        <fgColor indexed="4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15"/>
      </patternFill>
    </fill>
    <fill>
      <patternFill patternType="solid">
        <fgColor indexed="16"/>
        <bgColor indexed="64"/>
      </patternFill>
    </fill>
    <fill>
      <patternFill patternType="lightGray"/>
    </fill>
    <fill>
      <patternFill patternType="solid">
        <fgColor indexed="22"/>
        <bgColor indexed="24"/>
      </patternFill>
    </fill>
    <fill>
      <patternFill patternType="solid">
        <fgColor indexed="32"/>
        <bgColor indexed="12"/>
      </patternFill>
    </fill>
    <fill>
      <patternFill patternType="solid">
        <fgColor indexed="8"/>
        <bgColor indexed="8"/>
      </patternFill>
    </fill>
    <fill>
      <patternFill patternType="mediumGray">
        <fgColor indexed="22"/>
        <bgColor theme="0" tint="-0.14999847407452621"/>
      </patternFill>
    </fill>
    <fill>
      <patternFill patternType="gray125">
        <fgColor indexed="22"/>
        <bgColor theme="0" tint="-0.14999847407452621"/>
      </patternFill>
    </fill>
  </fills>
  <borders count="97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medium">
        <color indexed="1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22"/>
      </bottom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55"/>
      </right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8"/>
      </bottom>
      <diagonal/>
    </border>
    <border>
      <left/>
      <right style="thick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18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64"/>
      </bottom>
      <diagonal/>
    </border>
    <border>
      <left style="thin">
        <color indexed="23"/>
      </left>
      <right style="thin">
        <color indexed="9"/>
      </right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</borders>
  <cellStyleXfs count="6345">
    <xf numFmtId="0" fontId="0" fillId="0" borderId="0"/>
    <xf numFmtId="0" fontId="6" fillId="0" borderId="0"/>
    <xf numFmtId="0" fontId="11" fillId="0" borderId="0"/>
    <xf numFmtId="0" fontId="6" fillId="0" borderId="0">
      <alignment horizontal="left" wrapText="1"/>
    </xf>
    <xf numFmtId="0" fontId="6" fillId="0" borderId="0"/>
    <xf numFmtId="0" fontId="6" fillId="0" borderId="0"/>
    <xf numFmtId="5" fontId="15" fillId="0" borderId="0" applyFont="0" applyFill="0" applyBorder="0" applyAlignment="0" applyProtection="0"/>
    <xf numFmtId="8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72" fontId="11" fillId="0" borderId="0">
      <alignment horizontal="left"/>
    </xf>
    <xf numFmtId="172" fontId="11" fillId="0" borderId="0">
      <alignment horizontal="left"/>
    </xf>
    <xf numFmtId="172" fontId="11" fillId="0" borderId="0">
      <alignment horizontal="left"/>
    </xf>
    <xf numFmtId="172" fontId="11" fillId="0" borderId="0">
      <alignment horizontal="left"/>
    </xf>
    <xf numFmtId="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10" fontId="15" fillId="0" borderId="0" applyFont="0" applyFill="0" applyBorder="0" applyAlignment="0" applyProtection="0"/>
    <xf numFmtId="173" fontId="6" fillId="0" borderId="0" applyFont="0" applyFill="0" applyBorder="0" applyAlignment="0" applyProtection="0"/>
    <xf numFmtId="174" fontId="16" fillId="0" borderId="0" applyFont="0" applyFill="0" applyBorder="0" applyAlignment="0" applyProtection="0"/>
    <xf numFmtId="175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0" fontId="17" fillId="0" borderId="0"/>
    <xf numFmtId="0" fontId="18" fillId="0" borderId="0"/>
    <xf numFmtId="0" fontId="18" fillId="0" borderId="0"/>
    <xf numFmtId="17" fontId="19" fillId="0" borderId="0">
      <alignment horizontal="center"/>
    </xf>
    <xf numFmtId="177" fontId="6" fillId="0" borderId="0" applyFont="0" applyFill="0" applyBorder="0" applyAlignment="0" applyProtection="0"/>
    <xf numFmtId="178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9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9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20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 applyNumberFormat="0" applyFill="0" applyBorder="0" applyAlignment="0" applyProtection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9" borderId="0"/>
    <xf numFmtId="0" fontId="6" fillId="9" borderId="0"/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2" fillId="0" borderId="0">
      <alignment horizontal="left" wrapText="1"/>
    </xf>
    <xf numFmtId="179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180" fontId="6" fillId="0" borderId="0" applyFont="0" applyFill="0" applyBorder="0" applyAlignment="0" applyProtection="0"/>
    <xf numFmtId="181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1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183" fontId="6" fillId="0" borderId="0" applyFont="0" applyFill="0" applyBorder="0" applyAlignment="0" applyProtection="0"/>
    <xf numFmtId="0" fontId="6" fillId="9" borderId="0"/>
    <xf numFmtId="0" fontId="6" fillId="9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2" fillId="0" borderId="0" applyNumberForma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9" borderId="0"/>
    <xf numFmtId="0" fontId="6" fillId="9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9" borderId="0"/>
    <xf numFmtId="0" fontId="6" fillId="9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23" fillId="0" borderId="0" applyNumberFormat="0" applyFill="0" applyBorder="0" applyAlignment="0" applyProtection="0"/>
    <xf numFmtId="0" fontId="6" fillId="10" borderId="0" applyNumberFormat="0" applyFont="0" applyAlignment="0" applyProtection="0"/>
    <xf numFmtId="0" fontId="24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24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horizontal="left" wrapText="1"/>
    </xf>
    <xf numFmtId="0" fontId="6" fillId="9" borderId="0"/>
    <xf numFmtId="0" fontId="6" fillId="9" borderId="0"/>
    <xf numFmtId="0" fontId="6" fillId="0" borderId="0">
      <alignment horizontal="left" wrapText="1"/>
    </xf>
    <xf numFmtId="0" fontId="6" fillId="9" borderId="0"/>
    <xf numFmtId="0" fontId="6" fillId="9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4" fillId="0" borderId="0"/>
    <xf numFmtId="0" fontId="6" fillId="0" borderId="0"/>
    <xf numFmtId="0" fontId="6" fillId="0" borderId="0"/>
    <xf numFmtId="0" fontId="6" fillId="9" borderId="0"/>
    <xf numFmtId="0" fontId="6" fillId="9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9" borderId="0"/>
    <xf numFmtId="0" fontId="6" fillId="9" borderId="0"/>
    <xf numFmtId="0" fontId="6" fillId="0" borderId="0">
      <alignment horizontal="left" wrapText="1"/>
    </xf>
    <xf numFmtId="0" fontId="24" fillId="0" borderId="0"/>
    <xf numFmtId="184" fontId="6" fillId="0" borderId="0" applyFont="0" applyFill="0" applyBorder="0" applyAlignment="0" applyProtection="0"/>
    <xf numFmtId="185" fontId="6" fillId="0" borderId="0" applyFont="0" applyFill="0" applyBorder="0" applyProtection="0">
      <alignment horizontal="right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/>
    <xf numFmtId="0" fontId="6" fillId="0" borderId="0"/>
    <xf numFmtId="0" fontId="24" fillId="0" borderId="0"/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5" fillId="11" borderId="0"/>
    <xf numFmtId="0" fontId="25" fillId="11" borderId="0"/>
    <xf numFmtId="0" fontId="26" fillId="11" borderId="0"/>
    <xf numFmtId="0" fontId="26" fillId="11" borderId="0"/>
    <xf numFmtId="0" fontId="25" fillId="11" borderId="0"/>
    <xf numFmtId="0" fontId="25" fillId="11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8" fillId="0" borderId="0"/>
    <xf numFmtId="0" fontId="26" fillId="0" borderId="0"/>
    <xf numFmtId="0" fontId="26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0" fillId="0" borderId="0"/>
    <xf numFmtId="0" fontId="30" fillId="0" borderId="0"/>
    <xf numFmtId="0" fontId="26" fillId="11" borderId="0"/>
    <xf numFmtId="0" fontId="26" fillId="11" borderId="0"/>
    <xf numFmtId="0" fontId="25" fillId="11" borderId="0"/>
    <xf numFmtId="0" fontId="25" fillId="11" borderId="0"/>
    <xf numFmtId="0" fontId="31" fillId="12" borderId="0"/>
    <xf numFmtId="0" fontId="31" fillId="12" borderId="0"/>
    <xf numFmtId="0" fontId="32" fillId="13" borderId="0"/>
    <xf numFmtId="0" fontId="32" fillId="13" borderId="0"/>
    <xf numFmtId="0" fontId="32" fillId="13" borderId="0"/>
    <xf numFmtId="0" fontId="32" fillId="13" borderId="0"/>
    <xf numFmtId="0" fontId="29" fillId="0" borderId="0"/>
    <xf numFmtId="0" fontId="29" fillId="0" borderId="0"/>
    <xf numFmtId="0" fontId="30" fillId="0" borderId="0"/>
    <xf numFmtId="0" fontId="30" fillId="0" borderId="0"/>
    <xf numFmtId="0" fontId="33" fillId="0" borderId="0"/>
    <xf numFmtId="0" fontId="33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34" fillId="0" borderId="0"/>
    <xf numFmtId="0" fontId="25" fillId="11" borderId="0"/>
    <xf numFmtId="0" fontId="25" fillId="11" borderId="0"/>
    <xf numFmtId="0" fontId="26" fillId="11" borderId="0"/>
    <xf numFmtId="0" fontId="26" fillId="11" borderId="0"/>
    <xf numFmtId="0" fontId="28" fillId="0" borderId="0"/>
    <xf numFmtId="0" fontId="28" fillId="0" borderId="0"/>
    <xf numFmtId="0" fontId="36" fillId="12" borderId="0"/>
    <xf numFmtId="0" fontId="36" fillId="12" borderId="0"/>
    <xf numFmtId="0" fontId="36" fillId="12" borderId="0"/>
    <xf numFmtId="0" fontId="36" fillId="12" borderId="0"/>
    <xf numFmtId="0" fontId="36" fillId="12" borderId="0"/>
    <xf numFmtId="0" fontId="36" fillId="12" borderId="0"/>
    <xf numFmtId="0" fontId="31" fillId="12" borderId="0"/>
    <xf numFmtId="0" fontId="31" fillId="12" borderId="0"/>
    <xf numFmtId="0" fontId="32" fillId="13" borderId="0"/>
    <xf numFmtId="0" fontId="32" fillId="13" borderId="0"/>
    <xf numFmtId="0" fontId="32" fillId="13" borderId="0"/>
    <xf numFmtId="0" fontId="32" fillId="13" borderId="0"/>
    <xf numFmtId="0" fontId="32" fillId="13" borderId="0"/>
    <xf numFmtId="0" fontId="32" fillId="13" borderId="0"/>
    <xf numFmtId="0" fontId="29" fillId="0" borderId="0"/>
    <xf numFmtId="0" fontId="29" fillId="0" borderId="0"/>
    <xf numFmtId="0" fontId="30" fillId="0" borderId="0"/>
    <xf numFmtId="0" fontId="30" fillId="0" borderId="0"/>
    <xf numFmtId="0" fontId="33" fillId="0" borderId="0"/>
    <xf numFmtId="0" fontId="33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34" fillId="0" borderId="0"/>
    <xf numFmtId="0" fontId="25" fillId="11" borderId="0"/>
    <xf numFmtId="0" fontId="25" fillId="11" borderId="0"/>
    <xf numFmtId="0" fontId="26" fillId="11" borderId="0"/>
    <xf numFmtId="0" fontId="26" fillId="11" borderId="0"/>
    <xf numFmtId="0" fontId="28" fillId="0" borderId="0"/>
    <xf numFmtId="0" fontId="28" fillId="0" borderId="0"/>
    <xf numFmtId="0" fontId="28" fillId="12" borderId="0"/>
    <xf numFmtId="0" fontId="28" fillId="12" borderId="0"/>
    <xf numFmtId="0" fontId="31" fillId="12" borderId="0"/>
    <xf numFmtId="0" fontId="31" fillId="12" borderId="0"/>
    <xf numFmtId="0" fontId="6" fillId="9" borderId="0"/>
    <xf numFmtId="0" fontId="6" fillId="9" borderId="0"/>
    <xf numFmtId="0" fontId="37" fillId="0" borderId="0"/>
    <xf numFmtId="0" fontId="38" fillId="0" borderId="0"/>
    <xf numFmtId="0" fontId="38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24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9" borderId="0"/>
    <xf numFmtId="0" fontId="6" fillId="9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9" borderId="0"/>
    <xf numFmtId="0" fontId="6" fillId="9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9" borderId="0"/>
    <xf numFmtId="0" fontId="6" fillId="9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9" borderId="0"/>
    <xf numFmtId="0" fontId="6" fillId="9" borderId="0"/>
    <xf numFmtId="0" fontId="6" fillId="0" borderId="0">
      <alignment horizontal="left" wrapText="1"/>
    </xf>
    <xf numFmtId="0" fontId="6" fillId="9" borderId="0"/>
    <xf numFmtId="0" fontId="6" fillId="9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2" fillId="0" borderId="0" applyNumberForma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9" borderId="0"/>
    <xf numFmtId="0" fontId="6" fillId="9" borderId="0"/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9" borderId="0"/>
    <xf numFmtId="0" fontId="6" fillId="9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39" fillId="0" borderId="0" applyNumberFormat="0" applyFill="0" applyBorder="0" applyProtection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9" borderId="0"/>
    <xf numFmtId="0" fontId="6" fillId="9" borderId="0"/>
    <xf numFmtId="0" fontId="40" fillId="0" borderId="28" applyNumberFormat="0" applyFill="0" applyAlignment="0" applyProtection="0"/>
    <xf numFmtId="0" fontId="40" fillId="0" borderId="28" applyNumberFormat="0" applyFill="0" applyAlignment="0" applyProtection="0"/>
    <xf numFmtId="0" fontId="40" fillId="0" borderId="28" applyNumberFormat="0" applyFill="0" applyAlignment="0" applyProtection="0"/>
    <xf numFmtId="0" fontId="41" fillId="0" borderId="29" applyNumberFormat="0" applyFill="0" applyProtection="0">
      <alignment horizontal="center"/>
    </xf>
    <xf numFmtId="0" fontId="41" fillId="0" borderId="29" applyNumberFormat="0" applyFill="0" applyProtection="0">
      <alignment horizontal="center"/>
    </xf>
    <xf numFmtId="0" fontId="41" fillId="0" borderId="29" applyNumberFormat="0" applyFill="0" applyProtection="0">
      <alignment horizontal="center"/>
    </xf>
    <xf numFmtId="0" fontId="41" fillId="0" borderId="0" applyNumberFormat="0" applyFill="0" applyBorder="0" applyProtection="0">
      <alignment horizontal="left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42" fillId="0" borderId="0" applyNumberFormat="0" applyFill="0" applyBorder="0" applyProtection="0">
      <alignment horizontal="centerContinuous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9" borderId="0"/>
    <xf numFmtId="0" fontId="6" fillId="0" borderId="0"/>
    <xf numFmtId="0" fontId="6" fillId="0" borderId="0"/>
    <xf numFmtId="0" fontId="6" fillId="9" borderId="0"/>
    <xf numFmtId="0" fontId="6" fillId="9" borderId="0"/>
    <xf numFmtId="0" fontId="6" fillId="9" borderId="0"/>
    <xf numFmtId="0" fontId="6" fillId="0" borderId="0"/>
    <xf numFmtId="0" fontId="6" fillId="0" borderId="0"/>
    <xf numFmtId="0" fontId="6" fillId="9" borderId="0"/>
    <xf numFmtId="0" fontId="6" fillId="9" borderId="0"/>
    <xf numFmtId="0" fontId="6" fillId="0" borderId="0"/>
    <xf numFmtId="0" fontId="6" fillId="0" borderId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6" fillId="0" borderId="0">
      <alignment vertical="top"/>
    </xf>
    <xf numFmtId="0" fontId="6" fillId="0" borderId="0">
      <alignment vertical="top"/>
    </xf>
    <xf numFmtId="0" fontId="44" fillId="0" borderId="0"/>
    <xf numFmtId="0" fontId="45" fillId="14" borderId="0" applyNumberFormat="0" applyBorder="0" applyAlignment="0" applyProtection="0"/>
    <xf numFmtId="0" fontId="45" fillId="11" borderId="0" applyNumberFormat="0" applyBorder="0" applyAlignment="0" applyProtection="0"/>
    <xf numFmtId="0" fontId="45" fillId="15" borderId="0" applyNumberFormat="0" applyBorder="0" applyAlignment="0" applyProtection="0"/>
    <xf numFmtId="0" fontId="45" fillId="16" borderId="0" applyNumberFormat="0" applyBorder="0" applyAlignment="0" applyProtection="0"/>
    <xf numFmtId="0" fontId="45" fillId="17" borderId="0" applyNumberFormat="0" applyBorder="0" applyAlignment="0" applyProtection="0"/>
    <xf numFmtId="0" fontId="45" fillId="18" borderId="0" applyNumberFormat="0" applyBorder="0" applyAlignment="0" applyProtection="0"/>
    <xf numFmtId="0" fontId="45" fillId="19" borderId="0" applyNumberFormat="0" applyBorder="0" applyAlignment="0" applyProtection="0"/>
    <xf numFmtId="0" fontId="45" fillId="20" borderId="0" applyNumberFormat="0" applyBorder="0" applyAlignment="0" applyProtection="0"/>
    <xf numFmtId="0" fontId="45" fillId="21" borderId="0" applyNumberFormat="0" applyBorder="0" applyAlignment="0" applyProtection="0"/>
    <xf numFmtId="0" fontId="45" fillId="22" borderId="0" applyNumberFormat="0" applyBorder="0" applyAlignment="0" applyProtection="0"/>
    <xf numFmtId="0" fontId="45" fillId="23" borderId="0" applyNumberFormat="0" applyBorder="0" applyAlignment="0" applyProtection="0"/>
    <xf numFmtId="0" fontId="45" fillId="24" borderId="0" applyNumberFormat="0" applyBorder="0" applyAlignment="0" applyProtection="0"/>
    <xf numFmtId="186" fontId="31" fillId="0" borderId="0">
      <alignment horizontal="center"/>
    </xf>
    <xf numFmtId="0" fontId="1" fillId="6" borderId="0" applyNumberFormat="0" applyBorder="0" applyAlignment="0" applyProtection="0"/>
    <xf numFmtId="0" fontId="45" fillId="25" borderId="0" applyNumberFormat="0" applyBorder="0" applyAlignment="0" applyProtection="0"/>
    <xf numFmtId="0" fontId="45" fillId="26" borderId="0" applyNumberFormat="0" applyBorder="0" applyAlignment="0" applyProtection="0"/>
    <xf numFmtId="0" fontId="45" fillId="27" borderId="0" applyNumberFormat="0" applyBorder="0" applyAlignment="0" applyProtection="0"/>
    <xf numFmtId="0" fontId="45" fillId="28" borderId="0" applyNumberFormat="0" applyBorder="0" applyAlignment="0" applyProtection="0"/>
    <xf numFmtId="0" fontId="45" fillId="29" borderId="0" applyNumberFormat="0" applyBorder="0" applyAlignment="0" applyProtection="0"/>
    <xf numFmtId="0" fontId="45" fillId="19" borderId="0" applyNumberFormat="0" applyBorder="0" applyAlignment="0" applyProtection="0"/>
    <xf numFmtId="0" fontId="45" fillId="20" borderId="0" applyNumberFormat="0" applyBorder="0" applyAlignment="0" applyProtection="0"/>
    <xf numFmtId="0" fontId="45" fillId="30" borderId="0" applyNumberFormat="0" applyBorder="0" applyAlignment="0" applyProtection="0"/>
    <xf numFmtId="0" fontId="45" fillId="25" borderId="0" applyNumberFormat="0" applyBorder="0" applyAlignment="0" applyProtection="0"/>
    <xf numFmtId="0" fontId="45" fillId="31" borderId="0" applyNumberFormat="0" applyBorder="0" applyAlignment="0" applyProtection="0"/>
    <xf numFmtId="0" fontId="45" fillId="32" borderId="0" applyNumberFormat="0" applyBorder="0" applyAlignment="0" applyProtection="0"/>
    <xf numFmtId="0" fontId="46" fillId="33" borderId="0" applyNumberFormat="0" applyBorder="0" applyAlignment="0" applyProtection="0"/>
    <xf numFmtId="0" fontId="46" fillId="13" borderId="0" applyNumberFormat="0" applyBorder="0" applyAlignment="0" applyProtection="0"/>
    <xf numFmtId="0" fontId="46" fillId="26" borderId="0" applyNumberFormat="0" applyBorder="0" applyAlignment="0" applyProtection="0"/>
    <xf numFmtId="0" fontId="46" fillId="27" borderId="0" applyNumberFormat="0" applyBorder="0" applyAlignment="0" applyProtection="0"/>
    <xf numFmtId="0" fontId="46" fillId="28" borderId="0" applyNumberFormat="0" applyBorder="0" applyAlignment="0" applyProtection="0"/>
    <xf numFmtId="0" fontId="46" fillId="29" borderId="0" applyNumberFormat="0" applyBorder="0" applyAlignment="0" applyProtection="0"/>
    <xf numFmtId="0" fontId="46" fillId="34" borderId="0" applyNumberFormat="0" applyBorder="0" applyAlignment="0" applyProtection="0"/>
    <xf numFmtId="0" fontId="46" fillId="35" borderId="0" applyNumberFormat="0" applyBorder="0" applyAlignment="0" applyProtection="0"/>
    <xf numFmtId="0" fontId="46" fillId="36" borderId="0" applyNumberFormat="0" applyBorder="0" applyAlignment="0" applyProtection="0"/>
    <xf numFmtId="0" fontId="46" fillId="37" borderId="0" applyNumberFormat="0" applyBorder="0" applyAlignment="0" applyProtection="0"/>
    <xf numFmtId="0" fontId="46" fillId="38" borderId="0" applyNumberFormat="0" applyBorder="0" applyAlignment="0" applyProtection="0"/>
    <xf numFmtId="0" fontId="46" fillId="39" borderId="0" applyNumberFormat="0" applyBorder="0" applyAlignment="0" applyProtection="0"/>
    <xf numFmtId="0" fontId="46" fillId="40" borderId="0" applyNumberFormat="0" applyBorder="0" applyAlignment="0" applyProtection="0"/>
    <xf numFmtId="0" fontId="46" fillId="41" borderId="0" applyNumberFormat="0" applyBorder="0" applyAlignment="0" applyProtection="0"/>
    <xf numFmtId="0" fontId="46" fillId="42" borderId="0" applyNumberFormat="0" applyBorder="0" applyAlignment="0" applyProtection="0"/>
    <xf numFmtId="0" fontId="46" fillId="43" borderId="0" applyNumberFormat="0" applyBorder="0" applyAlignment="0" applyProtection="0"/>
    <xf numFmtId="0" fontId="46" fillId="44" borderId="0" applyNumberFormat="0" applyBorder="0" applyAlignment="0" applyProtection="0"/>
    <xf numFmtId="0" fontId="46" fillId="45" borderId="0" applyNumberFormat="0" applyBorder="0" applyAlignment="0" applyProtection="0"/>
    <xf numFmtId="0" fontId="46" fillId="34" borderId="0" applyNumberFormat="0" applyBorder="0" applyAlignment="0" applyProtection="0"/>
    <xf numFmtId="0" fontId="46" fillId="35" borderId="0" applyNumberFormat="0" applyBorder="0" applyAlignment="0" applyProtection="0"/>
    <xf numFmtId="0" fontId="5" fillId="7" borderId="0" applyNumberFormat="0" applyBorder="0" applyAlignment="0" applyProtection="0"/>
    <xf numFmtId="0" fontId="46" fillId="37" borderId="0" applyNumberFormat="0" applyBorder="0" applyAlignment="0" applyProtection="0"/>
    <xf numFmtId="0" fontId="46" fillId="46" borderId="0" applyNumberFormat="0" applyBorder="0" applyAlignment="0" applyProtection="0"/>
    <xf numFmtId="0" fontId="46" fillId="47" borderId="0" applyNumberFormat="0" applyBorder="0" applyAlignment="0" applyProtection="0"/>
    <xf numFmtId="1" fontId="11" fillId="0" borderId="0"/>
    <xf numFmtId="0" fontId="47" fillId="0" borderId="0" applyNumberFormat="0" applyFill="0" applyBorder="0" applyAlignment="0">
      <protection locked="0"/>
    </xf>
    <xf numFmtId="0" fontId="6" fillId="0" borderId="0" applyFill="0" applyBorder="0" applyProtection="0">
      <protection locked="0"/>
    </xf>
    <xf numFmtId="0" fontId="48" fillId="48" borderId="2"/>
    <xf numFmtId="187" fontId="49" fillId="49" borderId="30" applyFont="0" applyFill="0" applyBorder="0" applyProtection="0">
      <alignment vertical="center"/>
    </xf>
    <xf numFmtId="0" fontId="50" fillId="0" borderId="0" applyNumberFormat="0" applyFill="0" applyBorder="0" applyAlignment="0">
      <alignment horizontal="right"/>
    </xf>
    <xf numFmtId="0" fontId="51" fillId="0" borderId="31">
      <alignment horizontal="center"/>
    </xf>
    <xf numFmtId="0" fontId="52" fillId="0" borderId="32">
      <alignment horizontal="left" vertical="center" wrapText="1"/>
    </xf>
    <xf numFmtId="0" fontId="6" fillId="0" borderId="0"/>
    <xf numFmtId="17" fontId="6" fillId="0" borderId="0" applyFont="0" applyFill="0" applyBorder="0" applyProtection="0">
      <alignment horizontal="left"/>
    </xf>
    <xf numFmtId="0" fontId="6" fillId="0" borderId="0" applyFont="0" applyFill="0" applyBorder="0" applyProtection="0">
      <alignment horizontal="left"/>
    </xf>
    <xf numFmtId="0" fontId="9" fillId="12" borderId="0" applyAlignment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53" fillId="16" borderId="0" applyNumberFormat="0" applyBorder="0" applyAlignment="0" applyProtection="0"/>
    <xf numFmtId="0" fontId="54" fillId="50" borderId="0" applyNumberFormat="0" applyBorder="0">
      <alignment horizontal="left"/>
    </xf>
    <xf numFmtId="0" fontId="55" fillId="0" borderId="0" applyNumberFormat="0" applyFill="0" applyBorder="0" applyAlignment="0">
      <alignment horizontal="right"/>
    </xf>
    <xf numFmtId="38" fontId="56" fillId="12" borderId="0"/>
    <xf numFmtId="0" fontId="6" fillId="51" borderId="0" applyNumberFormat="0" applyFont="0" applyBorder="0" applyAlignment="0" applyProtection="0"/>
    <xf numFmtId="188" fontId="18" fillId="0" borderId="0" applyFont="0" applyFill="0" applyBorder="0" applyAlignment="0" applyProtection="0"/>
    <xf numFmtId="0" fontId="5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52" borderId="0" applyBorder="0">
      <alignment horizontal="left" vertical="center" indent="1"/>
    </xf>
    <xf numFmtId="0" fontId="60" fillId="0" borderId="0" applyNumberFormat="0" applyFill="0" applyBorder="0" applyAlignment="0">
      <alignment horizontal="left"/>
    </xf>
    <xf numFmtId="0" fontId="61" fillId="0" borderId="32" applyNumberFormat="0" applyFill="0" applyAlignment="0" applyProtection="0"/>
    <xf numFmtId="0" fontId="60" fillId="0" borderId="0" applyNumberFormat="0" applyFill="0" applyBorder="0" applyAlignment="0">
      <alignment horizontal="left"/>
    </xf>
    <xf numFmtId="189" fontId="18" fillId="0" borderId="0">
      <alignment horizontal="center"/>
    </xf>
    <xf numFmtId="15" fontId="62" fillId="0" borderId="0" applyNumberFormat="0">
      <alignment horizontal="center"/>
    </xf>
    <xf numFmtId="5" fontId="63" fillId="0" borderId="33" applyAlignment="0" applyProtection="0"/>
    <xf numFmtId="0" fontId="64" fillId="0" borderId="34" applyNumberFormat="0" applyFont="0" applyFill="0" applyAlignment="0" applyProtection="0"/>
    <xf numFmtId="190" fontId="6" fillId="0" borderId="35" applyNumberFormat="0" applyFill="0" applyAlignment="0" applyProtection="0"/>
    <xf numFmtId="0" fontId="15" fillId="0" borderId="32" applyNumberFormat="0" applyFont="0" applyFill="0" applyAlignment="0" applyProtection="0"/>
    <xf numFmtId="0" fontId="15" fillId="0" borderId="36" applyNumberFormat="0" applyFont="0" applyFill="0" applyAlignment="0" applyProtection="0"/>
    <xf numFmtId="0" fontId="15" fillId="0" borderId="16" applyNumberFormat="0" applyFont="0" applyFill="0" applyAlignment="0" applyProtection="0"/>
    <xf numFmtId="0" fontId="15" fillId="0" borderId="33" applyNumberFormat="0" applyFont="0" applyFill="0" applyAlignment="0" applyProtection="0"/>
    <xf numFmtId="5" fontId="63" fillId="0" borderId="33" applyAlignment="0" applyProtection="0"/>
    <xf numFmtId="0" fontId="43" fillId="0" borderId="0" applyFont="0" applyFill="0" applyBorder="0" applyAlignment="0" applyProtection="0"/>
    <xf numFmtId="191" fontId="65" fillId="53" borderId="0"/>
    <xf numFmtId="192" fontId="16" fillId="0" borderId="0" applyFill="0" applyBorder="0" applyAlignment="0"/>
    <xf numFmtId="193" fontId="21" fillId="0" borderId="0" applyFill="0" applyBorder="0" applyAlignment="0"/>
    <xf numFmtId="194" fontId="21" fillId="0" borderId="0" applyFill="0" applyBorder="0" applyAlignment="0"/>
    <xf numFmtId="195" fontId="21" fillId="0" borderId="0" applyFill="0" applyBorder="0" applyAlignment="0"/>
    <xf numFmtId="196" fontId="21" fillId="0" borderId="0" applyFill="0" applyBorder="0" applyAlignment="0"/>
    <xf numFmtId="197" fontId="21" fillId="0" borderId="0" applyFill="0" applyBorder="0" applyAlignment="0"/>
    <xf numFmtId="198" fontId="21" fillId="0" borderId="0" applyFill="0" applyBorder="0" applyAlignment="0"/>
    <xf numFmtId="193" fontId="21" fillId="0" borderId="0" applyFill="0" applyBorder="0" applyAlignment="0"/>
    <xf numFmtId="0" fontId="66" fillId="54" borderId="37" applyNumberFormat="0" applyAlignment="0" applyProtection="0"/>
    <xf numFmtId="0" fontId="66" fillId="55" borderId="37" applyNumberFormat="0" applyAlignment="0" applyProtection="0"/>
    <xf numFmtId="0" fontId="67" fillId="0" borderId="0">
      <alignment wrapText="1"/>
    </xf>
    <xf numFmtId="0" fontId="68" fillId="56" borderId="38" applyNumberFormat="0" applyAlignment="0" applyProtection="0"/>
    <xf numFmtId="0" fontId="68" fillId="57" borderId="38" applyNumberFormat="0" applyAlignment="0" applyProtection="0"/>
    <xf numFmtId="3" fontId="69" fillId="49" borderId="31" applyFont="0" applyFill="0" applyProtection="0">
      <alignment horizontal="right"/>
    </xf>
    <xf numFmtId="0" fontId="28" fillId="0" borderId="0" applyNumberFormat="0" applyFill="0" applyBorder="0" applyAlignment="0" applyProtection="0"/>
    <xf numFmtId="166" fontId="6" fillId="0" borderId="0" applyFont="0" applyFill="0" applyBorder="0" applyAlignment="0" applyProtection="0"/>
    <xf numFmtId="0" fontId="20" fillId="0" borderId="39"/>
    <xf numFmtId="199" fontId="6" fillId="0" borderId="0"/>
    <xf numFmtId="199" fontId="6" fillId="0" borderId="0"/>
    <xf numFmtId="199" fontId="6" fillId="0" borderId="0"/>
    <xf numFmtId="199" fontId="6" fillId="0" borderId="0"/>
    <xf numFmtId="199" fontId="6" fillId="0" borderId="0"/>
    <xf numFmtId="199" fontId="6" fillId="0" borderId="0"/>
    <xf numFmtId="199" fontId="6" fillId="0" borderId="0"/>
    <xf numFmtId="197" fontId="6" fillId="0" borderId="0" applyFont="0" applyFill="0" applyBorder="0" applyAlignment="0" applyProtection="0"/>
    <xf numFmtId="0" fontId="70" fillId="0" borderId="0" applyFont="0" applyFill="0" applyBorder="0" applyAlignment="0" applyProtection="0">
      <alignment horizontal="right"/>
    </xf>
    <xf numFmtId="43" fontId="6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45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4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4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7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5" fontId="4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75" fontId="45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70" fillId="0" borderId="0" applyFont="0" applyFill="0" applyBorder="0" applyAlignment="0" applyProtection="0">
      <alignment horizontal="right"/>
    </xf>
    <xf numFmtId="5" fontId="6" fillId="0" borderId="0" applyFont="0" applyFill="0" applyBorder="0" applyAlignment="0" applyProtection="0"/>
    <xf numFmtId="0" fontId="70" fillId="0" borderId="0" applyFont="0" applyFill="0" applyBorder="0" applyAlignment="0" applyProtection="0">
      <alignment horizontal="right"/>
    </xf>
    <xf numFmtId="43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73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" fontId="20" fillId="0" borderId="0" applyFont="0" applyFill="0" applyBorder="0" applyAlignment="0" applyProtection="0"/>
    <xf numFmtId="0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17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5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5" fontId="74" fillId="0" borderId="0" applyFont="0" applyFill="0" applyBorder="0" applyAlignment="0" applyProtection="0"/>
    <xf numFmtId="175" fontId="74" fillId="0" borderId="0" applyFont="0" applyFill="0" applyBorder="0" applyAlignment="0" applyProtection="0"/>
    <xf numFmtId="168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0" fontId="11" fillId="0" borderId="0" applyFont="0" applyFill="0" applyBorder="0" applyAlignment="0" applyProtection="0"/>
    <xf numFmtId="4" fontId="20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75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6" fillId="0" borderId="0" applyFont="0" applyFill="0" applyBorder="0" applyAlignment="0" applyProtection="0"/>
    <xf numFmtId="175" fontId="45" fillId="0" borderId="0" applyFont="0" applyFill="0" applyBorder="0" applyAlignment="0" applyProtection="0"/>
    <xf numFmtId="43" fontId="6" fillId="0" borderId="0" applyFont="0" applyFill="0" applyBorder="0" applyAlignment="0" applyProtection="0"/>
    <xf numFmtId="175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75" fontId="45" fillId="0" borderId="0" applyFont="0" applyFill="0" applyBorder="0" applyAlignment="0" applyProtection="0"/>
    <xf numFmtId="168" fontId="6" fillId="0" borderId="0" applyFont="0" applyFill="0" applyBorder="0" applyAlignment="0" applyProtection="0"/>
    <xf numFmtId="175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75" fontId="45" fillId="0" borderId="0" applyFont="0" applyFill="0" applyBorder="0" applyAlignment="0" applyProtection="0"/>
    <xf numFmtId="168" fontId="6" fillId="0" borderId="0" applyFont="0" applyFill="0" applyBorder="0" applyAlignment="0" applyProtection="0"/>
    <xf numFmtId="175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75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75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75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5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77" fillId="0" borderId="0"/>
    <xf numFmtId="0" fontId="20" fillId="0" borderId="0"/>
    <xf numFmtId="0" fontId="76" fillId="0" borderId="0" applyNumberFormat="0" applyFill="0" applyBorder="0" applyAlignment="0" applyProtection="0"/>
    <xf numFmtId="0" fontId="77" fillId="0" borderId="0"/>
    <xf numFmtId="0" fontId="20" fillId="0" borderId="0"/>
    <xf numFmtId="0" fontId="20" fillId="0" borderId="0"/>
    <xf numFmtId="0" fontId="78" fillId="58" borderId="0" applyBorder="0">
      <alignment horizontal="left"/>
    </xf>
    <xf numFmtId="0" fontId="79" fillId="59" borderId="0" applyNumberFormat="0" applyBorder="0">
      <alignment horizontal="left"/>
    </xf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90" fontId="10" fillId="0" borderId="0" applyFill="0" applyBorder="0">
      <alignment horizontal="left"/>
    </xf>
    <xf numFmtId="0" fontId="6" fillId="0" borderId="0"/>
    <xf numFmtId="0" fontId="80" fillId="60" borderId="0"/>
    <xf numFmtId="10" fontId="6" fillId="0" borderId="0"/>
    <xf numFmtId="0" fontId="81" fillId="0" borderId="0" applyNumberFormat="0" applyAlignment="0">
      <alignment horizontal="left"/>
    </xf>
    <xf numFmtId="202" fontId="82" fillId="0" borderId="0"/>
    <xf numFmtId="0" fontId="20" fillId="0" borderId="39"/>
    <xf numFmtId="203" fontId="83" fillId="0" borderId="0"/>
    <xf numFmtId="193" fontId="6" fillId="0" borderId="0" applyFont="0" applyFill="0" applyBorder="0" applyAlignment="0" applyProtection="0"/>
    <xf numFmtId="8" fontId="84" fillId="0" borderId="40">
      <protection locked="0"/>
    </xf>
    <xf numFmtId="0" fontId="70" fillId="0" borderId="0" applyFont="0" applyFill="0" applyBorder="0" applyAlignment="0" applyProtection="0">
      <alignment horizontal="right"/>
    </xf>
    <xf numFmtId="204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70" fillId="0" borderId="0" applyFont="0" applyFill="0" applyBorder="0" applyAlignment="0" applyProtection="0">
      <alignment horizontal="right"/>
    </xf>
    <xf numFmtId="167" fontId="6" fillId="0" borderId="0" applyFont="0" applyFill="0" applyBorder="0" applyAlignment="0" applyProtection="0"/>
    <xf numFmtId="204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43" fillId="0" borderId="0" applyFont="0" applyFill="0" applyBorder="0" applyAlignment="0" applyProtection="0"/>
    <xf numFmtId="0" fontId="11" fillId="12" borderId="41" applyNumberFormat="0" applyFont="0" applyBorder="0" applyAlignment="0" applyProtection="0"/>
    <xf numFmtId="10" fontId="6" fillId="0" borderId="0" applyFont="0" applyFill="0" applyBorder="0" applyProtection="0">
      <alignment horizontal="center"/>
    </xf>
    <xf numFmtId="205" fontId="6" fillId="0" borderId="0" applyFont="0" applyFill="0" applyBorder="0" applyProtection="0"/>
    <xf numFmtId="206" fontId="6" fillId="0" borderId="0" applyFont="0" applyFill="0" applyBorder="0" applyProtection="0"/>
    <xf numFmtId="207" fontId="85" fillId="0" borderId="36" applyNumberFormat="0" applyFill="0" applyBorder="0" applyAlignment="0">
      <protection locked="0"/>
    </xf>
    <xf numFmtId="0" fontId="55" fillId="0" borderId="0" applyNumberFormat="0" applyBorder="0" applyAlignment="0">
      <alignment horizontal="center"/>
    </xf>
    <xf numFmtId="0" fontId="55" fillId="61" borderId="0" applyNumberFormat="0" applyBorder="0" applyAlignment="0">
      <alignment horizontal="center"/>
    </xf>
    <xf numFmtId="0" fontId="86" fillId="62" borderId="0" applyNumberFormat="0" applyBorder="0" applyAlignment="0"/>
    <xf numFmtId="0" fontId="87" fillId="62" borderId="0">
      <alignment horizontal="centerContinuous"/>
    </xf>
    <xf numFmtId="202" fontId="55" fillId="0" borderId="0">
      <protection locked="0"/>
    </xf>
    <xf numFmtId="202" fontId="55" fillId="0" borderId="0">
      <alignment horizontal="center"/>
      <protection locked="0"/>
    </xf>
    <xf numFmtId="14" fontId="88" fillId="0" borderId="0"/>
    <xf numFmtId="0" fontId="20" fillId="0" borderId="0"/>
    <xf numFmtId="0" fontId="70" fillId="0" borderId="0" applyFont="0" applyFill="0" applyBorder="0" applyAlignment="0" applyProtection="0"/>
    <xf numFmtId="14" fontId="21" fillId="0" borderId="0" applyFill="0" applyBorder="0" applyAlignment="0"/>
    <xf numFmtId="14" fontId="88" fillId="0" borderId="0"/>
    <xf numFmtId="208" fontId="18" fillId="0" borderId="0"/>
    <xf numFmtId="14" fontId="6" fillId="0" borderId="0"/>
    <xf numFmtId="38" fontId="11" fillId="0" borderId="42">
      <alignment vertical="center"/>
    </xf>
    <xf numFmtId="41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89" fillId="0" borderId="0">
      <protection locked="0"/>
    </xf>
    <xf numFmtId="209" fontId="6" fillId="0" borderId="0"/>
    <xf numFmtId="0" fontId="70" fillId="0" borderId="43" applyNumberFormat="0" applyFont="0" applyFill="0" applyAlignment="0" applyProtection="0"/>
    <xf numFmtId="210" fontId="6" fillId="0" borderId="0">
      <alignment horizontal="right"/>
    </xf>
    <xf numFmtId="49" fontId="6" fillId="0" borderId="0">
      <alignment horizontal="left"/>
    </xf>
    <xf numFmtId="0" fontId="58" fillId="0" borderId="0" applyNumberFormat="0" applyFill="0" applyBorder="0" applyAlignment="0" applyProtection="0"/>
    <xf numFmtId="0" fontId="90" fillId="0" borderId="0">
      <protection locked="0"/>
    </xf>
    <xf numFmtId="0" fontId="90" fillId="0" borderId="0">
      <protection locked="0"/>
    </xf>
    <xf numFmtId="197" fontId="47" fillId="0" borderId="0" applyFill="0" applyBorder="0" applyAlignment="0"/>
    <xf numFmtId="193" fontId="47" fillId="0" borderId="0" applyFill="0" applyBorder="0" applyAlignment="0"/>
    <xf numFmtId="197" fontId="47" fillId="0" borderId="0" applyFill="0" applyBorder="0" applyAlignment="0"/>
    <xf numFmtId="198" fontId="47" fillId="0" borderId="0" applyFill="0" applyBorder="0" applyAlignment="0"/>
    <xf numFmtId="193" fontId="47" fillId="0" borderId="0" applyFill="0" applyBorder="0" applyAlignment="0"/>
    <xf numFmtId="0" fontId="91" fillId="0" borderId="0" applyNumberFormat="0" applyAlignment="0">
      <alignment horizontal="left"/>
    </xf>
    <xf numFmtId="0" fontId="80" fillId="0" borderId="0" applyFill="0"/>
    <xf numFmtId="211" fontId="6" fillId="0" borderId="0" applyFont="0" applyFill="0" applyBorder="0" applyAlignment="0" applyProtection="0"/>
    <xf numFmtId="211" fontId="6" fillId="0" borderId="0" applyFont="0" applyFill="0" applyBorder="0" applyAlignment="0" applyProtection="0"/>
    <xf numFmtId="212" fontId="92" fillId="0" borderId="0"/>
    <xf numFmtId="0" fontId="9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89" fillId="0" borderId="0">
      <protection locked="0"/>
    </xf>
    <xf numFmtId="0" fontId="89" fillId="0" borderId="0">
      <protection locked="0"/>
    </xf>
    <xf numFmtId="0" fontId="89" fillId="0" borderId="0">
      <protection locked="0"/>
    </xf>
    <xf numFmtId="0" fontId="89" fillId="0" borderId="0">
      <protection locked="0"/>
    </xf>
    <xf numFmtId="0" fontId="89" fillId="0" borderId="0">
      <protection locked="0"/>
    </xf>
    <xf numFmtId="0" fontId="89" fillId="0" borderId="0">
      <protection locked="0"/>
    </xf>
    <xf numFmtId="0" fontId="89" fillId="0" borderId="0">
      <protection locked="0"/>
    </xf>
    <xf numFmtId="165" fontId="6" fillId="0" borderId="0"/>
    <xf numFmtId="213" fontId="6" fillId="0" borderId="0"/>
    <xf numFmtId="0" fontId="6" fillId="0" borderId="0"/>
    <xf numFmtId="0" fontId="41" fillId="0" borderId="44" applyNumberFormat="0" applyFill="0" applyBorder="0" applyAlignment="0"/>
    <xf numFmtId="0" fontId="89" fillId="0" borderId="0">
      <protection locked="0"/>
    </xf>
    <xf numFmtId="0" fontId="89" fillId="0" borderId="0">
      <protection locked="0"/>
    </xf>
    <xf numFmtId="5" fontId="94" fillId="0" borderId="0" applyBorder="0">
      <alignment horizontal="right"/>
    </xf>
    <xf numFmtId="187" fontId="18" fillId="0" borderId="0"/>
    <xf numFmtId="2" fontId="95" fillId="0" borderId="0" applyFont="0" applyFill="0" applyBorder="0" applyAlignment="0" applyProtection="0"/>
    <xf numFmtId="0" fontId="96" fillId="0" borderId="0" applyFill="0" applyBorder="0" applyProtection="0">
      <alignment horizontal="left"/>
    </xf>
    <xf numFmtId="0" fontId="97" fillId="0" borderId="0">
      <alignment horizontal="left"/>
    </xf>
    <xf numFmtId="0" fontId="64" fillId="0" borderId="0" applyFill="0" applyBorder="0" applyProtection="0">
      <alignment horizontal="left"/>
    </xf>
    <xf numFmtId="0" fontId="6" fillId="12" borderId="0" applyFont="0" applyAlignment="0"/>
    <xf numFmtId="214" fontId="6" fillId="0" borderId="0" applyFont="0" applyFill="0" applyBorder="0" applyAlignment="0" applyProtection="0"/>
    <xf numFmtId="0" fontId="47" fillId="0" borderId="0" applyFont="0" applyFill="0" applyBorder="0" applyAlignment="0" applyProtection="0"/>
    <xf numFmtId="215" fontId="6" fillId="0" borderId="0" applyFont="0" applyFill="0" applyBorder="0" applyAlignment="0" applyProtection="0"/>
    <xf numFmtId="0" fontId="80" fillId="60" borderId="0">
      <alignment horizontal="left"/>
    </xf>
    <xf numFmtId="0" fontId="20" fillId="0" borderId="0" applyFont="0" applyFill="0" applyBorder="0" applyAlignment="0" applyProtection="0"/>
    <xf numFmtId="171" fontId="98" fillId="0" borderId="0">
      <alignment horizontal="center"/>
    </xf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99" fillId="18" borderId="0" applyNumberFormat="0" applyBorder="0" applyAlignment="0" applyProtection="0"/>
    <xf numFmtId="0" fontId="100" fillId="0" borderId="0" applyFont="0" applyFill="0" applyBorder="0" applyAlignment="0">
      <alignment horizontal="left"/>
    </xf>
    <xf numFmtId="38" fontId="101" fillId="63" borderId="0" applyNumberFormat="0" applyBorder="0" applyAlignment="0" applyProtection="0"/>
    <xf numFmtId="0" fontId="60" fillId="52" borderId="45" applyAlignment="0" applyProtection="0"/>
    <xf numFmtId="0" fontId="6" fillId="63" borderId="31" applyNumberFormat="0" applyFont="0" applyBorder="0" applyAlignment="0" applyProtection="0">
      <alignment horizontal="center"/>
    </xf>
    <xf numFmtId="0" fontId="60" fillId="63" borderId="46"/>
    <xf numFmtId="0" fontId="6" fillId="64" borderId="41" applyNumberFormat="0" applyFont="0" applyBorder="0" applyAlignment="0"/>
    <xf numFmtId="216" fontId="102" fillId="58" borderId="0" applyBorder="0" applyAlignment="0"/>
    <xf numFmtId="0" fontId="70" fillId="0" borderId="0" applyFont="0" applyFill="0" applyBorder="0" applyAlignment="0" applyProtection="0">
      <alignment horizontal="right"/>
    </xf>
    <xf numFmtId="0" fontId="103" fillId="0" borderId="0" applyProtection="0">
      <alignment horizontal="right"/>
    </xf>
    <xf numFmtId="187" fontId="104" fillId="63" borderId="47" applyBorder="0">
      <alignment horizontal="left" vertical="center" indent="1"/>
    </xf>
    <xf numFmtId="187" fontId="105" fillId="58" borderId="36" applyBorder="0" applyAlignment="0">
      <alignment horizontal="left" vertical="center" indent="1"/>
    </xf>
    <xf numFmtId="0" fontId="106" fillId="0" borderId="48" applyNumberFormat="0" applyAlignment="0" applyProtection="0">
      <alignment horizontal="left" vertical="center"/>
    </xf>
    <xf numFmtId="0" fontId="106" fillId="0" borderId="45">
      <alignment horizontal="left" vertical="center"/>
    </xf>
    <xf numFmtId="0" fontId="104" fillId="0" borderId="34" applyNumberFormat="0" applyFill="0">
      <alignment horizontal="centerContinuous" vertical="top"/>
    </xf>
    <xf numFmtId="0" fontId="107" fillId="49" borderId="49" applyNumberFormat="0" applyBorder="0">
      <alignment horizontal="left" vertical="center" indent="1"/>
    </xf>
    <xf numFmtId="0" fontId="108" fillId="55" borderId="31">
      <alignment horizontal="centerContinuous"/>
    </xf>
    <xf numFmtId="0" fontId="109" fillId="0" borderId="50" applyNumberFormat="0" applyFill="0" applyAlignment="0" applyProtection="0"/>
    <xf numFmtId="0" fontId="110" fillId="0" borderId="51" applyNumberFormat="0" applyFill="0" applyAlignment="0" applyProtection="0"/>
    <xf numFmtId="0" fontId="111" fillId="0" borderId="52" applyNumberFormat="0" applyFill="0" applyAlignment="0" applyProtection="0"/>
    <xf numFmtId="0" fontId="111" fillId="0" borderId="0" applyNumberFormat="0" applyFill="0" applyBorder="0" applyAlignment="0" applyProtection="0"/>
    <xf numFmtId="0" fontId="112" fillId="59" borderId="0" applyNumberFormat="0" applyBorder="0" applyAlignment="0"/>
    <xf numFmtId="3" fontId="6" fillId="65" borderId="31" applyFont="0" applyProtection="0">
      <alignment horizontal="right"/>
    </xf>
    <xf numFmtId="10" fontId="6" fillId="65" borderId="31" applyFont="0" applyProtection="0">
      <alignment horizontal="right"/>
    </xf>
    <xf numFmtId="0" fontId="6" fillId="65" borderId="30" applyNumberFormat="0" applyFont="0" applyBorder="0" applyAlignment="0" applyProtection="0">
      <alignment horizontal="left"/>
    </xf>
    <xf numFmtId="37" fontId="60" fillId="0" borderId="0"/>
    <xf numFmtId="0" fontId="113" fillId="0" borderId="0" applyNumberFormat="0" applyFill="0" applyBorder="0" applyAlignment="0" applyProtection="0">
      <alignment vertical="top"/>
      <protection locked="0"/>
    </xf>
    <xf numFmtId="217" fontId="114" fillId="49" borderId="0" applyNumberFormat="0" applyFont="0" applyBorder="0" applyAlignment="0" applyProtection="0">
      <alignment horizontal="left" indent="1"/>
      <protection hidden="1"/>
    </xf>
    <xf numFmtId="10" fontId="101" fillId="66" borderId="31" applyNumberFormat="0" applyBorder="0" applyAlignment="0" applyProtection="0"/>
    <xf numFmtId="0" fontId="115" fillId="23" borderId="37" applyNumberFormat="0" applyAlignment="0" applyProtection="0"/>
    <xf numFmtId="0" fontId="115" fillId="24" borderId="37" applyNumberFormat="0" applyAlignment="0" applyProtection="0"/>
    <xf numFmtId="3" fontId="6" fillId="67" borderId="31" applyFont="0">
      <alignment horizontal="right"/>
      <protection locked="0"/>
    </xf>
    <xf numFmtId="218" fontId="6" fillId="0" borderId="0"/>
    <xf numFmtId="0" fontId="116" fillId="0" borderId="0"/>
    <xf numFmtId="0" fontId="100" fillId="0" borderId="0"/>
    <xf numFmtId="166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38" fontId="117" fillId="0" borderId="0"/>
    <xf numFmtId="38" fontId="118" fillId="0" borderId="0"/>
    <xf numFmtId="38" fontId="119" fillId="0" borderId="0"/>
    <xf numFmtId="38" fontId="120" fillId="0" borderId="0"/>
    <xf numFmtId="0" fontId="9" fillId="0" borderId="0"/>
    <xf numFmtId="0" fontId="9" fillId="0" borderId="0"/>
    <xf numFmtId="0" fontId="121" fillId="63" borderId="0"/>
    <xf numFmtId="0" fontId="122" fillId="0" borderId="0" applyNumberFormat="0" applyFill="0" applyBorder="0">
      <alignment horizontal="right"/>
    </xf>
    <xf numFmtId="0" fontId="122" fillId="0" borderId="0" applyNumberFormat="0" applyFill="0" applyBorder="0">
      <alignment horizontal="right"/>
    </xf>
    <xf numFmtId="5" fontId="94" fillId="0" borderId="45">
      <alignment horizontal="right"/>
    </xf>
    <xf numFmtId="0" fontId="113" fillId="0" borderId="0" applyNumberFormat="0" applyFill="0" applyBorder="0" applyAlignment="0" applyProtection="0">
      <alignment vertical="top"/>
      <protection locked="0"/>
    </xf>
    <xf numFmtId="189" fontId="18" fillId="0" borderId="32">
      <alignment horizontal="right"/>
    </xf>
    <xf numFmtId="189" fontId="18" fillId="0" borderId="0">
      <alignment horizontal="right"/>
    </xf>
    <xf numFmtId="189" fontId="18" fillId="0" borderId="0">
      <alignment horizontal="left"/>
    </xf>
    <xf numFmtId="197" fontId="123" fillId="0" borderId="0" applyFill="0" applyBorder="0" applyAlignment="0"/>
    <xf numFmtId="193" fontId="123" fillId="0" borderId="0" applyFill="0" applyBorder="0" applyAlignment="0"/>
    <xf numFmtId="197" fontId="123" fillId="0" borderId="0" applyFill="0" applyBorder="0" applyAlignment="0"/>
    <xf numFmtId="198" fontId="123" fillId="0" borderId="0" applyFill="0" applyBorder="0" applyAlignment="0"/>
    <xf numFmtId="193" fontId="123" fillId="0" borderId="0" applyFill="0" applyBorder="0" applyAlignment="0"/>
    <xf numFmtId="0" fontId="124" fillId="0" borderId="53" applyNumberFormat="0" applyFill="0" applyAlignment="0" applyProtection="0"/>
    <xf numFmtId="43" fontId="106" fillId="63" borderId="0" applyNumberFormat="0" applyFont="0" applyBorder="0" applyAlignment="0"/>
    <xf numFmtId="0" fontId="6" fillId="63" borderId="0"/>
    <xf numFmtId="0" fontId="125" fillId="0" borderId="0"/>
    <xf numFmtId="0" fontId="126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28" fillId="63" borderId="0"/>
    <xf numFmtId="0" fontId="28" fillId="0" borderId="0"/>
    <xf numFmtId="0" fontId="129" fillId="0" borderId="54">
      <alignment horizontal="left"/>
    </xf>
    <xf numFmtId="0" fontId="21" fillId="0" borderId="55">
      <alignment horizontal="center"/>
    </xf>
    <xf numFmtId="0" fontId="28" fillId="63" borderId="0"/>
    <xf numFmtId="37" fontId="94" fillId="0" borderId="0" applyBorder="0">
      <alignment horizontal="right"/>
    </xf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219" fontId="6" fillId="0" borderId="0" applyFont="0" applyFill="0" applyBorder="0" applyAlignment="0" applyProtection="0"/>
    <xf numFmtId="220" fontId="6" fillId="0" borderId="0" applyFont="0" applyFill="0" applyBorder="0" applyAlignment="0" applyProtection="0"/>
    <xf numFmtId="38" fontId="6" fillId="0" borderId="0" applyBorder="0"/>
    <xf numFmtId="14" fontId="15" fillId="0" borderId="0" applyFont="0" applyFill="0" applyBorder="0" applyAlignment="0" applyProtection="0"/>
    <xf numFmtId="0" fontId="80" fillId="60" borderId="0">
      <alignment horizontal="left"/>
    </xf>
    <xf numFmtId="10" fontId="11" fillId="68" borderId="41" applyBorder="0">
      <alignment horizontal="center"/>
      <protection locked="0"/>
    </xf>
    <xf numFmtId="221" fontId="130" fillId="0" borderId="0" applyFont="0" applyFill="0" applyBorder="0" applyAlignment="0" applyProtection="0"/>
    <xf numFmtId="222" fontId="130" fillId="0" borderId="0" applyFont="0" applyFill="0" applyBorder="0" applyAlignment="0" applyProtection="0"/>
    <xf numFmtId="223" fontId="6" fillId="0" borderId="0" applyFont="0" applyFill="0" applyBorder="0" applyAlignment="0" applyProtection="0"/>
    <xf numFmtId="224" fontId="6" fillId="0" borderId="0" applyFont="0" applyFill="0" applyBorder="0" applyAlignment="0" applyProtection="0"/>
    <xf numFmtId="0" fontId="89" fillId="0" borderId="0">
      <protection locked="0"/>
    </xf>
    <xf numFmtId="38" fontId="21" fillId="12" borderId="0"/>
    <xf numFmtId="0" fontId="70" fillId="0" borderId="0" applyFont="0" applyFill="0" applyBorder="0" applyAlignment="0" applyProtection="0">
      <alignment horizontal="right"/>
    </xf>
    <xf numFmtId="38" fontId="60" fillId="0" borderId="0"/>
    <xf numFmtId="225" fontId="6" fillId="0" borderId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131" fillId="10" borderId="0" applyNumberFormat="0" applyBorder="0" applyAlignment="0" applyProtection="0"/>
    <xf numFmtId="0" fontId="132" fillId="63" borderId="56" applyNumberFormat="0" applyFont="0" applyFill="0" applyAlignment="0" applyProtection="0">
      <alignment horizontal="center"/>
    </xf>
    <xf numFmtId="37" fontId="133" fillId="0" borderId="0"/>
    <xf numFmtId="0" fontId="60" fillId="12" borderId="0" applyNumberFormat="0" applyFont="0" applyFill="0" applyBorder="0" applyAlignment="0"/>
    <xf numFmtId="10" fontId="21" fillId="12" borderId="0"/>
    <xf numFmtId="1" fontId="11" fillId="0" borderId="0">
      <alignment horizontal="left"/>
    </xf>
    <xf numFmtId="0" fontId="134" fillId="63" borderId="0">
      <alignment horizontal="right"/>
    </xf>
    <xf numFmtId="0" fontId="135" fillId="0" borderId="0"/>
    <xf numFmtId="0" fontId="6" fillId="0" borderId="0"/>
    <xf numFmtId="226" fontId="136" fillId="0" borderId="0"/>
    <xf numFmtId="0" fontId="135" fillId="0" borderId="57"/>
    <xf numFmtId="0" fontId="43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1" fillId="0" borderId="0"/>
    <xf numFmtId="0" fontId="6" fillId="0" borderId="0"/>
    <xf numFmtId="0" fontId="43" fillId="0" borderId="0"/>
    <xf numFmtId="0" fontId="1" fillId="0" borderId="0"/>
    <xf numFmtId="0" fontId="1" fillId="0" borderId="0"/>
    <xf numFmtId="0" fontId="1" fillId="0" borderId="0"/>
    <xf numFmtId="0" fontId="73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0" fillId="0" borderId="0"/>
    <xf numFmtId="0" fontId="6" fillId="0" borderId="0"/>
    <xf numFmtId="0" fontId="6" fillId="0" borderId="0"/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20" fillId="0" borderId="0">
      <alignment horizontal="left" vertical="top" wrapText="1"/>
    </xf>
    <xf numFmtId="0" fontId="6" fillId="0" borderId="0"/>
    <xf numFmtId="0" fontId="1" fillId="0" borderId="0"/>
    <xf numFmtId="39" fontId="137" fillId="0" borderId="0"/>
    <xf numFmtId="0" fontId="45" fillId="0" borderId="0"/>
    <xf numFmtId="0" fontId="6" fillId="0" borderId="0"/>
    <xf numFmtId="0" fontId="45" fillId="0" borderId="0"/>
    <xf numFmtId="0" fontId="6" fillId="0" borderId="0"/>
    <xf numFmtId="39" fontId="137" fillId="0" borderId="0"/>
    <xf numFmtId="39" fontId="137" fillId="0" borderId="0"/>
    <xf numFmtId="0" fontId="45" fillId="0" borderId="0"/>
    <xf numFmtId="0" fontId="4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43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45" fillId="0" borderId="0"/>
    <xf numFmtId="0" fontId="6" fillId="0" borderId="0"/>
    <xf numFmtId="0" fontId="6" fillId="0" borderId="0"/>
    <xf numFmtId="0" fontId="45" fillId="0" borderId="0"/>
    <xf numFmtId="0" fontId="6" fillId="0" borderId="0"/>
    <xf numFmtId="0" fontId="45" fillId="0" borderId="0"/>
    <xf numFmtId="0" fontId="6" fillId="0" borderId="0"/>
    <xf numFmtId="0" fontId="45" fillId="0" borderId="0"/>
    <xf numFmtId="0" fontId="6" fillId="0" borderId="0"/>
    <xf numFmtId="0" fontId="45" fillId="0" borderId="0"/>
    <xf numFmtId="0" fontId="6" fillId="0" borderId="0"/>
    <xf numFmtId="0" fontId="45" fillId="0" borderId="0"/>
    <xf numFmtId="0" fontId="6" fillId="0" borderId="0"/>
    <xf numFmtId="0" fontId="74" fillId="0" borderId="0"/>
    <xf numFmtId="0" fontId="6" fillId="0" borderId="0"/>
    <xf numFmtId="0" fontId="6" fillId="0" borderId="0"/>
    <xf numFmtId="0" fontId="72" fillId="0" borderId="0"/>
    <xf numFmtId="0" fontId="45" fillId="0" borderId="0"/>
    <xf numFmtId="0" fontId="72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1" fillId="0" borderId="0">
      <alignment vertical="top"/>
    </xf>
    <xf numFmtId="0" fontId="45" fillId="0" borderId="0"/>
    <xf numFmtId="0" fontId="45" fillId="0" borderId="0"/>
    <xf numFmtId="0" fontId="21" fillId="0" borderId="0">
      <alignment vertical="top"/>
    </xf>
    <xf numFmtId="0" fontId="45" fillId="0" borderId="0"/>
    <xf numFmtId="0" fontId="21" fillId="0" borderId="0">
      <alignment vertical="top"/>
    </xf>
    <xf numFmtId="0" fontId="45" fillId="0" borderId="0"/>
    <xf numFmtId="0" fontId="21" fillId="0" borderId="0">
      <alignment vertical="top"/>
    </xf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20" fillId="0" borderId="0"/>
    <xf numFmtId="0" fontId="6" fillId="0" borderId="0"/>
    <xf numFmtId="0" fontId="45" fillId="0" borderId="0"/>
    <xf numFmtId="0" fontId="6" fillId="0" borderId="0"/>
    <xf numFmtId="0" fontId="45" fillId="0" borderId="0"/>
    <xf numFmtId="0" fontId="6" fillId="0" borderId="0"/>
    <xf numFmtId="0" fontId="6" fillId="0" borderId="0"/>
    <xf numFmtId="0" fontId="6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11" fillId="0" borderId="0"/>
    <xf numFmtId="0" fontId="138" fillId="0" borderId="0"/>
    <xf numFmtId="39" fontId="137" fillId="0" borderId="0"/>
    <xf numFmtId="0" fontId="6" fillId="0" borderId="0"/>
    <xf numFmtId="0" fontId="6" fillId="0" borderId="0"/>
    <xf numFmtId="0" fontId="6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6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39" fontId="137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72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6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6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1" fillId="0" borderId="0"/>
    <xf numFmtId="0" fontId="6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6" fillId="0" borderId="0"/>
    <xf numFmtId="0" fontId="45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8" fillId="0" borderId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6" fillId="69" borderId="58" applyNumberForma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6" fillId="70" borderId="58" applyNumberFormat="0" applyFont="0" applyAlignment="0" applyProtection="0"/>
    <xf numFmtId="0" fontId="45" fillId="70" borderId="58" applyNumberFormat="0" applyFont="0" applyAlignment="0" applyProtection="0"/>
    <xf numFmtId="0" fontId="1" fillId="5" borderId="1" applyNumberFormat="0" applyFont="0" applyAlignment="0" applyProtection="0"/>
    <xf numFmtId="0" fontId="45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45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6" fillId="70" borderId="58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139" fillId="0" borderId="19"/>
    <xf numFmtId="37" fontId="6" fillId="0" borderId="0"/>
    <xf numFmtId="227" fontId="28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228" fontId="140" fillId="0" borderId="0" applyNumberFormat="0" applyFill="0" applyBorder="0" applyAlignment="0" applyProtection="0"/>
    <xf numFmtId="43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141" fillId="0" borderId="59">
      <alignment horizontal="left" wrapText="1" indent="1"/>
    </xf>
    <xf numFmtId="0" fontId="140" fillId="0" borderId="43"/>
    <xf numFmtId="3" fontId="6" fillId="71" borderId="31">
      <alignment horizontal="right"/>
      <protection locked="0"/>
    </xf>
    <xf numFmtId="0" fontId="142" fillId="54" borderId="60" applyNumberFormat="0" applyAlignment="0" applyProtection="0"/>
    <xf numFmtId="0" fontId="142" fillId="55" borderId="60" applyNumberFormat="0" applyAlignment="0" applyProtection="0"/>
    <xf numFmtId="40" fontId="13" fillId="49" borderId="0">
      <alignment horizontal="right"/>
    </xf>
    <xf numFmtId="0" fontId="143" fillId="66" borderId="0">
      <alignment horizontal="center"/>
    </xf>
    <xf numFmtId="0" fontId="144" fillId="49" borderId="0">
      <alignment horizontal="right"/>
    </xf>
    <xf numFmtId="0" fontId="145" fillId="49" borderId="16"/>
    <xf numFmtId="0" fontId="146" fillId="0" borderId="0" applyBorder="0">
      <alignment horizontal="centerContinuous"/>
    </xf>
    <xf numFmtId="0" fontId="145" fillId="0" borderId="0" applyBorder="0">
      <alignment horizontal="centerContinuous"/>
    </xf>
    <xf numFmtId="0" fontId="147" fillId="0" borderId="0" applyBorder="0">
      <alignment horizontal="centerContinuous"/>
    </xf>
    <xf numFmtId="0" fontId="148" fillId="0" borderId="0" applyBorder="0">
      <alignment horizontal="centerContinuous"/>
    </xf>
    <xf numFmtId="0" fontId="149" fillId="0" borderId="0" applyFill="0" applyBorder="0" applyProtection="0">
      <alignment horizontal="left"/>
    </xf>
    <xf numFmtId="0" fontId="98" fillId="0" borderId="0" applyFill="0" applyBorder="0" applyProtection="0">
      <alignment horizontal="left"/>
    </xf>
    <xf numFmtId="1" fontId="150" fillId="0" borderId="0" applyProtection="0">
      <alignment horizontal="right" vertical="center"/>
    </xf>
    <xf numFmtId="0" fontId="18" fillId="0" borderId="0">
      <alignment horizontal="center" wrapText="1"/>
    </xf>
    <xf numFmtId="10" fontId="11" fillId="0" borderId="0" applyFont="0" applyFill="0" applyBorder="0" applyAlignment="0" applyProtection="0"/>
    <xf numFmtId="9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196" fontId="6" fillId="0" borderId="0" applyFont="0" applyFill="0" applyBorder="0" applyAlignment="0" applyProtection="0"/>
    <xf numFmtId="229" fontId="6" fillId="0" borderId="0" applyFont="0" applyFill="0" applyBorder="0" applyAlignment="0" applyProtection="0"/>
    <xf numFmtId="10" fontId="15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5" fillId="0" borderId="0" applyFont="0" applyFill="0" applyBorder="0" applyAlignment="0" applyProtection="0"/>
    <xf numFmtId="9" fontId="43" fillId="0" borderId="0" applyFont="0" applyFill="0" applyBorder="0" applyAlignment="0" applyProtection="0"/>
    <xf numFmtId="10" fontId="20" fillId="0" borderId="0" applyFont="0" applyFill="0" applyBorder="0" applyAlignment="0" applyProtection="0"/>
    <xf numFmtId="10" fontId="20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230" fontId="64" fillId="0" borderId="0" applyFont="0" applyFill="0" applyBorder="0" applyProtection="0">
      <alignment horizontal="right"/>
    </xf>
    <xf numFmtId="10" fontId="6" fillId="0" borderId="61" applyFont="0" applyFill="0" applyBorder="0" applyAlignment="0" applyProtection="0"/>
    <xf numFmtId="9" fontId="6" fillId="0" borderId="0"/>
    <xf numFmtId="10" fontId="152" fillId="0" borderId="0"/>
    <xf numFmtId="9" fontId="11" fillId="0" borderId="62" applyNumberFormat="0" applyBorder="0"/>
    <xf numFmtId="0" fontId="89" fillId="0" borderId="0">
      <protection locked="0"/>
    </xf>
    <xf numFmtId="197" fontId="69" fillId="0" borderId="0" applyFill="0" applyBorder="0" applyAlignment="0"/>
    <xf numFmtId="193" fontId="69" fillId="0" borderId="0" applyFill="0" applyBorder="0" applyAlignment="0"/>
    <xf numFmtId="197" fontId="69" fillId="0" borderId="0" applyFill="0" applyBorder="0" applyAlignment="0"/>
    <xf numFmtId="198" fontId="69" fillId="0" borderId="0" applyFill="0" applyBorder="0" applyAlignment="0"/>
    <xf numFmtId="193" fontId="69" fillId="0" borderId="0" applyFill="0" applyBorder="0" applyAlignment="0"/>
    <xf numFmtId="0" fontId="153" fillId="72" borderId="0">
      <alignment horizontal="center"/>
      <protection locked="0"/>
    </xf>
    <xf numFmtId="0" fontId="154" fillId="63" borderId="0"/>
    <xf numFmtId="0" fontId="155" fillId="52" borderId="0">
      <alignment horizontal="left" indent="1"/>
    </xf>
    <xf numFmtId="0" fontId="6" fillId="12" borderId="0" applyNumberFormat="0" applyBorder="0"/>
    <xf numFmtId="0" fontId="11" fillId="0" borderId="0" applyNumberFormat="0" applyFont="0" applyFill="0" applyBorder="0" applyAlignment="0" applyProtection="0">
      <alignment horizontal="left"/>
    </xf>
    <xf numFmtId="4" fontId="11" fillId="0" borderId="0" applyFont="0" applyFill="0" applyBorder="0" applyAlignment="0" applyProtection="0"/>
    <xf numFmtId="0" fontId="63" fillId="0" borderId="34">
      <alignment horizontal="center"/>
    </xf>
    <xf numFmtId="0" fontId="18" fillId="0" borderId="0">
      <alignment vertical="top"/>
    </xf>
    <xf numFmtId="169" fontId="18" fillId="0" borderId="0">
      <alignment vertical="top"/>
    </xf>
    <xf numFmtId="169" fontId="18" fillId="0" borderId="0">
      <alignment vertical="top"/>
    </xf>
    <xf numFmtId="169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38" fontId="156" fillId="0" borderId="0"/>
    <xf numFmtId="3" fontId="157" fillId="0" borderId="63">
      <alignment horizontal="center"/>
      <protection locked="0"/>
    </xf>
    <xf numFmtId="0" fontId="102" fillId="58" borderId="0"/>
    <xf numFmtId="2" fontId="158" fillId="0" borderId="0">
      <alignment horizontal="left"/>
    </xf>
    <xf numFmtId="231" fontId="159" fillId="0" borderId="0" applyNumberFormat="0" applyFill="0" applyBorder="0" applyAlignment="0" applyProtection="0">
      <alignment horizontal="left"/>
    </xf>
    <xf numFmtId="0" fontId="6" fillId="0" borderId="0"/>
    <xf numFmtId="232" fontId="6" fillId="0" borderId="0" applyFont="0" applyFill="0" applyBorder="0" applyAlignment="0" applyProtection="0"/>
    <xf numFmtId="0" fontId="6" fillId="0" borderId="64" applyNumberFormat="0" applyFont="0" applyFill="0" applyAlignment="0" applyProtection="0"/>
    <xf numFmtId="0" fontId="6" fillId="0" borderId="65" applyNumberFormat="0" applyFont="0" applyFill="0" applyAlignment="0" applyProtection="0"/>
    <xf numFmtId="0" fontId="6" fillId="0" borderId="66" applyNumberFormat="0" applyFont="0" applyFill="0" applyAlignment="0" applyProtection="0"/>
    <xf numFmtId="0" fontId="6" fillId="0" borderId="67" applyNumberFormat="0" applyFont="0" applyFill="0" applyAlignment="0" applyProtection="0"/>
    <xf numFmtId="0" fontId="6" fillId="0" borderId="68" applyNumberFormat="0" applyFont="0" applyFill="0" applyAlignment="0" applyProtection="0"/>
    <xf numFmtId="0" fontId="6" fillId="12" borderId="0" applyNumberFormat="0" applyFont="0" applyBorder="0" applyAlignment="0" applyProtection="0"/>
    <xf numFmtId="0" fontId="6" fillId="0" borderId="69" applyNumberFormat="0" applyFont="0" applyFill="0" applyAlignment="0" applyProtection="0"/>
    <xf numFmtId="0" fontId="6" fillId="0" borderId="70" applyNumberFormat="0" applyFont="0" applyFill="0" applyAlignment="0" applyProtection="0"/>
    <xf numFmtId="46" fontId="6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6" fillId="0" borderId="71" applyNumberFormat="0" applyFont="0" applyFill="0" applyAlignment="0" applyProtection="0"/>
    <xf numFmtId="0" fontId="6" fillId="0" borderId="72" applyNumberFormat="0" applyFont="0" applyFill="0" applyAlignment="0" applyProtection="0"/>
    <xf numFmtId="0" fontId="6" fillId="0" borderId="58" applyNumberFormat="0" applyFont="0" applyFill="0" applyAlignment="0" applyProtection="0"/>
    <xf numFmtId="0" fontId="6" fillId="0" borderId="73" applyNumberFormat="0" applyFont="0" applyFill="0" applyAlignment="0" applyProtection="0"/>
    <xf numFmtId="0" fontId="6" fillId="0" borderId="58" applyNumberFormat="0" applyFont="0" applyFill="0" applyAlignment="0" applyProtection="0"/>
    <xf numFmtId="0" fontId="6" fillId="0" borderId="0" applyNumberFormat="0" applyFont="0" applyFill="0" applyBorder="0" applyProtection="0">
      <alignment horizontal="center"/>
    </xf>
    <xf numFmtId="0" fontId="160" fillId="0" borderId="0" applyNumberFormat="0" applyFill="0" applyBorder="0" applyAlignment="0" applyProtection="0"/>
    <xf numFmtId="0" fontId="161" fillId="0" borderId="0" applyNumberFormat="0" applyFill="0" applyBorder="0" applyAlignment="0" applyProtection="0"/>
    <xf numFmtId="0" fontId="162" fillId="0" borderId="0" applyNumberFormat="0" applyFill="0" applyBorder="0" applyProtection="0">
      <alignment horizontal="left"/>
    </xf>
    <xf numFmtId="0" fontId="6" fillId="12" borderId="0" applyNumberFormat="0" applyFont="0" applyBorder="0" applyAlignment="0" applyProtection="0"/>
    <xf numFmtId="0" fontId="163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6" fillId="0" borderId="39" applyNumberFormat="0" applyFont="0" applyFill="0" applyAlignment="0" applyProtection="0"/>
    <xf numFmtId="0" fontId="6" fillId="0" borderId="74" applyNumberFormat="0" applyFont="0" applyFill="0" applyAlignment="0" applyProtection="0"/>
    <xf numFmtId="233" fontId="6" fillId="0" borderId="0" applyFont="0" applyFill="0" applyBorder="0" applyAlignment="0" applyProtection="0"/>
    <xf numFmtId="0" fontId="6" fillId="0" borderId="75" applyNumberFormat="0" applyFont="0" applyFill="0" applyAlignment="0" applyProtection="0"/>
    <xf numFmtId="0" fontId="6" fillId="0" borderId="76" applyNumberFormat="0" applyFont="0" applyFill="0" applyAlignment="0" applyProtection="0"/>
    <xf numFmtId="0" fontId="6" fillId="0" borderId="77" applyNumberFormat="0" applyFont="0" applyFill="0" applyAlignment="0" applyProtection="0"/>
    <xf numFmtId="0" fontId="6" fillId="0" borderId="78" applyNumberFormat="0" applyFont="0" applyFill="0" applyAlignment="0" applyProtection="0"/>
    <xf numFmtId="0" fontId="6" fillId="0" borderId="40" applyNumberFormat="0" applyFont="0" applyFill="0" applyAlignment="0" applyProtection="0"/>
    <xf numFmtId="38" fontId="152" fillId="0" borderId="0"/>
    <xf numFmtId="189" fontId="18" fillId="0" borderId="0">
      <alignment horizontal="center"/>
    </xf>
    <xf numFmtId="0" fontId="102" fillId="73" borderId="31"/>
    <xf numFmtId="4" fontId="164" fillId="74" borderId="79" applyNumberFormat="0" applyProtection="0">
      <alignment vertical="center"/>
    </xf>
    <xf numFmtId="4" fontId="164" fillId="74" borderId="79" applyNumberFormat="0" applyProtection="0">
      <alignment vertical="center"/>
    </xf>
    <xf numFmtId="4" fontId="165" fillId="74" borderId="79" applyNumberFormat="0" applyProtection="0">
      <alignment vertical="center"/>
    </xf>
    <xf numFmtId="4" fontId="165" fillId="74" borderId="79" applyNumberFormat="0" applyProtection="0">
      <alignment vertical="center"/>
    </xf>
    <xf numFmtId="4" fontId="166" fillId="74" borderId="79" applyNumberFormat="0" applyProtection="0">
      <alignment horizontal="left" vertical="center" indent="1"/>
    </xf>
    <xf numFmtId="4" fontId="166" fillId="74" borderId="79" applyNumberFormat="0" applyProtection="0">
      <alignment horizontal="left" vertical="center" indent="1"/>
    </xf>
    <xf numFmtId="0" fontId="56" fillId="74" borderId="79" applyNumberFormat="0" applyProtection="0">
      <alignment horizontal="left" vertical="top" indent="1"/>
    </xf>
    <xf numFmtId="4" fontId="166" fillId="75" borderId="0" applyNumberFormat="0" applyProtection="0">
      <alignment horizontal="left" vertical="center" indent="1"/>
    </xf>
    <xf numFmtId="4" fontId="166" fillId="75" borderId="0" applyNumberFormat="0" applyProtection="0">
      <alignment horizontal="left" vertical="center" indent="1"/>
    </xf>
    <xf numFmtId="4" fontId="166" fillId="76" borderId="79" applyNumberFormat="0" applyProtection="0">
      <alignment horizontal="right" vertical="center"/>
    </xf>
    <xf numFmtId="4" fontId="166" fillId="76" borderId="79" applyNumberFormat="0" applyProtection="0">
      <alignment horizontal="right" vertical="center"/>
    </xf>
    <xf numFmtId="4" fontId="166" fillId="77" borderId="79" applyNumberFormat="0" applyProtection="0">
      <alignment horizontal="right" vertical="center"/>
    </xf>
    <xf numFmtId="4" fontId="166" fillId="77" borderId="79" applyNumberFormat="0" applyProtection="0">
      <alignment horizontal="right" vertical="center"/>
    </xf>
    <xf numFmtId="4" fontId="166" fillId="78" borderId="79" applyNumberFormat="0" applyProtection="0">
      <alignment horizontal="right" vertical="center"/>
    </xf>
    <xf numFmtId="4" fontId="166" fillId="78" borderId="79" applyNumberFormat="0" applyProtection="0">
      <alignment horizontal="right" vertical="center"/>
    </xf>
    <xf numFmtId="4" fontId="166" fillId="71" borderId="79" applyNumberFormat="0" applyProtection="0">
      <alignment horizontal="right" vertical="center"/>
    </xf>
    <xf numFmtId="4" fontId="166" fillId="71" borderId="79" applyNumberFormat="0" applyProtection="0">
      <alignment horizontal="right" vertical="center"/>
    </xf>
    <xf numFmtId="4" fontId="166" fillId="79" borderId="79" applyNumberFormat="0" applyProtection="0">
      <alignment horizontal="right" vertical="center"/>
    </xf>
    <xf numFmtId="4" fontId="166" fillId="79" borderId="79" applyNumberFormat="0" applyProtection="0">
      <alignment horizontal="right" vertical="center"/>
    </xf>
    <xf numFmtId="4" fontId="166" fillId="65" borderId="79" applyNumberFormat="0" applyProtection="0">
      <alignment horizontal="right" vertical="center"/>
    </xf>
    <xf numFmtId="4" fontId="166" fillId="65" borderId="79" applyNumberFormat="0" applyProtection="0">
      <alignment horizontal="right" vertical="center"/>
    </xf>
    <xf numFmtId="4" fontId="166" fillId="80" borderId="79" applyNumberFormat="0" applyProtection="0">
      <alignment horizontal="right" vertical="center"/>
    </xf>
    <xf numFmtId="4" fontId="166" fillId="80" borderId="79" applyNumberFormat="0" applyProtection="0">
      <alignment horizontal="right" vertical="center"/>
    </xf>
    <xf numFmtId="4" fontId="166" fillId="73" borderId="79" applyNumberFormat="0" applyProtection="0">
      <alignment horizontal="right" vertical="center"/>
    </xf>
    <xf numFmtId="4" fontId="166" fillId="73" borderId="79" applyNumberFormat="0" applyProtection="0">
      <alignment horizontal="right" vertical="center"/>
    </xf>
    <xf numFmtId="4" fontId="166" fillId="81" borderId="79" applyNumberFormat="0" applyProtection="0">
      <alignment horizontal="right" vertical="center"/>
    </xf>
    <xf numFmtId="4" fontId="166" fillId="81" borderId="79" applyNumberFormat="0" applyProtection="0">
      <alignment horizontal="right" vertical="center"/>
    </xf>
    <xf numFmtId="4" fontId="164" fillId="82" borderId="80" applyNumberFormat="0" applyProtection="0">
      <alignment horizontal="left" vertical="center" indent="1"/>
    </xf>
    <xf numFmtId="4" fontId="164" fillId="82" borderId="80" applyNumberFormat="0" applyProtection="0">
      <alignment horizontal="left" vertical="center" indent="1"/>
    </xf>
    <xf numFmtId="4" fontId="164" fillId="48" borderId="0" applyNumberFormat="0" applyProtection="0">
      <alignment horizontal="left" vertical="center" indent="1"/>
    </xf>
    <xf numFmtId="4" fontId="164" fillId="48" borderId="0" applyNumberFormat="0" applyProtection="0">
      <alignment horizontal="left" vertical="center" indent="1"/>
    </xf>
    <xf numFmtId="4" fontId="164" fillId="75" borderId="0" applyNumberFormat="0" applyProtection="0">
      <alignment horizontal="left" vertical="center" indent="1"/>
    </xf>
    <xf numFmtId="4" fontId="164" fillId="75" borderId="0" applyNumberFormat="0" applyProtection="0">
      <alignment horizontal="left" vertical="center" indent="1"/>
    </xf>
    <xf numFmtId="4" fontId="166" fillId="48" borderId="79" applyNumberFormat="0" applyProtection="0">
      <alignment horizontal="right" vertical="center"/>
    </xf>
    <xf numFmtId="4" fontId="166" fillId="48" borderId="79" applyNumberFormat="0" applyProtection="0">
      <alignment horizontal="right" vertical="center"/>
    </xf>
    <xf numFmtId="4" fontId="21" fillId="48" borderId="0" applyNumberFormat="0" applyProtection="0">
      <alignment horizontal="left" vertical="center" indent="1"/>
    </xf>
    <xf numFmtId="4" fontId="21" fillId="48" borderId="0" applyNumberFormat="0" applyProtection="0">
      <alignment horizontal="left" vertical="center" indent="1"/>
    </xf>
    <xf numFmtId="4" fontId="21" fillId="75" borderId="0" applyNumberFormat="0" applyProtection="0">
      <alignment horizontal="left" vertical="center" indent="1"/>
    </xf>
    <xf numFmtId="4" fontId="21" fillId="75" borderId="0" applyNumberFormat="0" applyProtection="0">
      <alignment horizontal="left" vertical="center" indent="1"/>
    </xf>
    <xf numFmtId="0" fontId="6" fillId="75" borderId="79" applyNumberFormat="0" applyProtection="0">
      <alignment horizontal="left" vertical="center" indent="1"/>
    </xf>
    <xf numFmtId="0" fontId="6" fillId="75" borderId="79" applyNumberFormat="0" applyProtection="0">
      <alignment horizontal="left" vertical="center" indent="1"/>
    </xf>
    <xf numFmtId="0" fontId="6" fillId="75" borderId="79" applyNumberFormat="0" applyProtection="0">
      <alignment horizontal="left" vertical="top" indent="1"/>
    </xf>
    <xf numFmtId="0" fontId="6" fillId="75" borderId="79" applyNumberFormat="0" applyProtection="0">
      <alignment horizontal="left" vertical="top" indent="1"/>
    </xf>
    <xf numFmtId="0" fontId="6" fillId="72" borderId="79" applyNumberFormat="0" applyProtection="0">
      <alignment horizontal="left" vertical="center" indent="1"/>
    </xf>
    <xf numFmtId="0" fontId="6" fillId="72" borderId="79" applyNumberFormat="0" applyProtection="0">
      <alignment horizontal="left" vertical="center" indent="1"/>
    </xf>
    <xf numFmtId="0" fontId="6" fillId="72" borderId="79" applyNumberFormat="0" applyProtection="0">
      <alignment horizontal="left" vertical="top" indent="1"/>
    </xf>
    <xf numFmtId="0" fontId="6" fillId="72" borderId="79" applyNumberFormat="0" applyProtection="0">
      <alignment horizontal="left" vertical="top" indent="1"/>
    </xf>
    <xf numFmtId="0" fontId="6" fillId="48" borderId="79" applyNumberFormat="0" applyProtection="0">
      <alignment horizontal="left" vertical="center" indent="1"/>
    </xf>
    <xf numFmtId="0" fontId="6" fillId="48" borderId="79" applyNumberFormat="0" applyProtection="0">
      <alignment horizontal="left" vertical="center" indent="1"/>
    </xf>
    <xf numFmtId="0" fontId="6" fillId="48" borderId="79" applyNumberFormat="0" applyProtection="0">
      <alignment horizontal="left" vertical="top" indent="1"/>
    </xf>
    <xf numFmtId="0" fontId="6" fillId="48" borderId="79" applyNumberFormat="0" applyProtection="0">
      <alignment horizontal="left" vertical="top" indent="1"/>
    </xf>
    <xf numFmtId="0" fontId="6" fillId="83" borderId="79" applyNumberFormat="0" applyProtection="0">
      <alignment horizontal="left" vertical="center" indent="1"/>
    </xf>
    <xf numFmtId="0" fontId="6" fillId="83" borderId="79" applyNumberFormat="0" applyProtection="0">
      <alignment horizontal="left" vertical="center" indent="1"/>
    </xf>
    <xf numFmtId="0" fontId="6" fillId="83" borderId="79" applyNumberFormat="0" applyProtection="0">
      <alignment horizontal="left" vertical="top" indent="1"/>
    </xf>
    <xf numFmtId="0" fontId="6" fillId="83" borderId="79" applyNumberFormat="0" applyProtection="0">
      <alignment horizontal="left" vertical="top" indent="1"/>
    </xf>
    <xf numFmtId="4" fontId="166" fillId="83" borderId="79" applyNumberFormat="0" applyProtection="0">
      <alignment vertical="center"/>
    </xf>
    <xf numFmtId="4" fontId="166" fillId="83" borderId="79" applyNumberFormat="0" applyProtection="0">
      <alignment vertical="center"/>
    </xf>
    <xf numFmtId="4" fontId="167" fillId="83" borderId="79" applyNumberFormat="0" applyProtection="0">
      <alignment vertical="center"/>
    </xf>
    <xf numFmtId="4" fontId="167" fillId="83" borderId="79" applyNumberFormat="0" applyProtection="0">
      <alignment vertical="center"/>
    </xf>
    <xf numFmtId="4" fontId="164" fillId="48" borderId="81" applyNumberFormat="0" applyProtection="0">
      <alignment horizontal="left" vertical="center" indent="1"/>
    </xf>
    <xf numFmtId="4" fontId="164" fillId="48" borderId="81" applyNumberFormat="0" applyProtection="0">
      <alignment horizontal="left" vertical="center" indent="1"/>
    </xf>
    <xf numFmtId="0" fontId="21" fillId="66" borderId="79" applyNumberFormat="0" applyProtection="0">
      <alignment horizontal="left" vertical="top" indent="1"/>
    </xf>
    <xf numFmtId="4" fontId="166" fillId="83" borderId="79" applyNumberFormat="0" applyProtection="0">
      <alignment horizontal="right" vertical="center"/>
    </xf>
    <xf numFmtId="4" fontId="166" fillId="83" borderId="79" applyNumberFormat="0" applyProtection="0">
      <alignment horizontal="right" vertical="center"/>
    </xf>
    <xf numFmtId="4" fontId="167" fillId="83" borderId="79" applyNumberFormat="0" applyProtection="0">
      <alignment horizontal="right" vertical="center"/>
    </xf>
    <xf numFmtId="4" fontId="167" fillId="83" borderId="79" applyNumberFormat="0" applyProtection="0">
      <alignment horizontal="right" vertical="center"/>
    </xf>
    <xf numFmtId="4" fontId="164" fillId="48" borderId="79" applyNumberFormat="0" applyProtection="0">
      <alignment horizontal="left" vertical="center" indent="1"/>
    </xf>
    <xf numFmtId="4" fontId="164" fillId="48" borderId="79" applyNumberFormat="0" applyProtection="0">
      <alignment horizontal="left" vertical="center" indent="1"/>
    </xf>
    <xf numFmtId="0" fontId="21" fillId="72" borderId="79" applyNumberFormat="0" applyProtection="0">
      <alignment horizontal="left" vertical="top" indent="1"/>
    </xf>
    <xf numFmtId="4" fontId="168" fillId="72" borderId="81" applyNumberFormat="0" applyProtection="0">
      <alignment horizontal="left" vertical="center" indent="1"/>
    </xf>
    <xf numFmtId="4" fontId="168" fillId="72" borderId="81" applyNumberFormat="0" applyProtection="0">
      <alignment horizontal="left" vertical="center" indent="1"/>
    </xf>
    <xf numFmtId="4" fontId="169" fillId="83" borderId="79" applyNumberFormat="0" applyProtection="0">
      <alignment horizontal="right" vertical="center"/>
    </xf>
    <xf numFmtId="4" fontId="169" fillId="83" borderId="79" applyNumberFormat="0" applyProtection="0">
      <alignment horizontal="right" vertical="center"/>
    </xf>
    <xf numFmtId="0" fontId="130" fillId="0" borderId="82"/>
    <xf numFmtId="234" fontId="28" fillId="0" borderId="27" applyFont="0" applyFill="0" applyBorder="0" applyAlignment="0" applyProtection="0"/>
    <xf numFmtId="0" fontId="170" fillId="0" borderId="83"/>
    <xf numFmtId="0" fontId="171" fillId="84" borderId="0"/>
    <xf numFmtId="0" fontId="172" fillId="84" borderId="0"/>
    <xf numFmtId="0" fontId="18" fillId="85" borderId="0" applyNumberFormat="0" applyFont="0" applyBorder="0" applyAlignment="0" applyProtection="0"/>
    <xf numFmtId="235" fontId="173" fillId="0" borderId="0" applyFont="0" applyFill="0" applyBorder="0" applyAlignment="0" applyProtection="0"/>
    <xf numFmtId="3" fontId="6" fillId="49" borderId="31" applyFont="0" applyProtection="0">
      <alignment horizontal="right"/>
    </xf>
    <xf numFmtId="10" fontId="6" fillId="49" borderId="31" applyFont="0">
      <alignment horizontal="right"/>
    </xf>
    <xf numFmtId="9" fontId="6" fillId="49" borderId="31" applyFont="0" applyProtection="0">
      <alignment horizontal="right"/>
    </xf>
    <xf numFmtId="236" fontId="174" fillId="0" borderId="0"/>
    <xf numFmtId="38" fontId="175" fillId="0" borderId="0"/>
    <xf numFmtId="0" fontId="11" fillId="0" borderId="0"/>
    <xf numFmtId="0" fontId="6" fillId="0" borderId="0"/>
    <xf numFmtId="0" fontId="18" fillId="0" borderId="0"/>
    <xf numFmtId="15" fontId="6" fillId="0" borderId="0" applyFont="0" applyFill="0" applyBorder="0" applyAlignment="0" applyProtection="0"/>
    <xf numFmtId="3" fontId="6" fillId="63" borderId="45" applyBorder="0"/>
    <xf numFmtId="0" fontId="176" fillId="53" borderId="0"/>
    <xf numFmtId="203" fontId="20" fillId="0" borderId="0" applyFont="0" applyFill="0" applyBorder="0" applyAlignment="0" applyProtection="0"/>
    <xf numFmtId="0" fontId="6" fillId="0" borderId="0"/>
    <xf numFmtId="0" fontId="28" fillId="63" borderId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26" fillId="0" borderId="0" applyNumberForma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86" fillId="85" borderId="84" applyNumberFormat="0" applyProtection="0">
      <alignment horizontal="center" wrapText="1"/>
    </xf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6" fillId="49" borderId="31" applyNumberFormat="0" applyFont="0" applyFill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" fontId="6" fillId="49" borderId="31" applyFont="0" applyFill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3" fontId="28" fillId="0" borderId="0" applyFill="0" applyBorder="0" applyAlignment="0" applyProtection="0"/>
    <xf numFmtId="170" fontId="28" fillId="0" borderId="0" applyFill="0" applyBorder="0" applyProtection="0">
      <alignment horizontal="center"/>
    </xf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28" fillId="0" borderId="0" applyNumberFormat="0" applyFill="0" applyBorder="0" applyProtection="0">
      <alignment horizontal="center"/>
    </xf>
    <xf numFmtId="215" fontId="28" fillId="0" borderId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177" fillId="86" borderId="0"/>
    <xf numFmtId="0" fontId="129" fillId="0" borderId="58"/>
    <xf numFmtId="0" fontId="98" fillId="0" borderId="0"/>
    <xf numFmtId="0" fontId="178" fillId="0" borderId="85">
      <alignment horizontal="left"/>
    </xf>
    <xf numFmtId="0" fontId="98" fillId="0" borderId="0"/>
    <xf numFmtId="202" fontId="56" fillId="0" borderId="31"/>
    <xf numFmtId="40" fontId="179" fillId="0" borderId="0" applyBorder="0">
      <alignment horizontal="right"/>
    </xf>
    <xf numFmtId="202" fontId="56" fillId="0" borderId="0"/>
    <xf numFmtId="0" fontId="180" fillId="0" borderId="86">
      <alignment vertical="center" wrapText="1"/>
    </xf>
    <xf numFmtId="9" fontId="6" fillId="77" borderId="87" applyFont="0" applyProtection="0">
      <alignment horizontal="right"/>
    </xf>
    <xf numFmtId="0" fontId="6" fillId="77" borderId="31" applyNumberFormat="0" applyFont="0" applyAlignment="0" applyProtection="0"/>
    <xf numFmtId="0" fontId="162" fillId="0" borderId="0" applyFill="0" applyBorder="0" applyProtection="0">
      <alignment horizontal="center" vertical="center"/>
    </xf>
    <xf numFmtId="0" fontId="181" fillId="0" borderId="0" applyBorder="0" applyProtection="0">
      <alignment vertical="center"/>
    </xf>
    <xf numFmtId="0" fontId="181" fillId="0" borderId="32" applyBorder="0" applyProtection="0">
      <alignment horizontal="right" vertical="center"/>
    </xf>
    <xf numFmtId="0" fontId="182" fillId="87" borderId="0" applyBorder="0" applyProtection="0">
      <alignment horizontal="centerContinuous" vertical="center"/>
    </xf>
    <xf numFmtId="0" fontId="182" fillId="58" borderId="32" applyBorder="0" applyProtection="0">
      <alignment horizontal="centerContinuous" vertical="center"/>
    </xf>
    <xf numFmtId="0" fontId="31" fillId="0" borderId="0" applyBorder="0" applyProtection="0">
      <alignment horizontal="left"/>
    </xf>
    <xf numFmtId="0" fontId="162" fillId="0" borderId="0" applyFill="0" applyBorder="0" applyProtection="0"/>
    <xf numFmtId="0" fontId="183" fillId="0" borderId="0" applyFill="0" applyBorder="0" applyProtection="0">
      <alignment horizontal="left"/>
    </xf>
    <xf numFmtId="0" fontId="96" fillId="0" borderId="36" applyFill="0" applyBorder="0" applyProtection="0">
      <alignment horizontal="left" vertical="top"/>
    </xf>
    <xf numFmtId="0" fontId="184" fillId="0" borderId="0">
      <alignment horizontal="center"/>
    </xf>
    <xf numFmtId="15" fontId="184" fillId="0" borderId="0">
      <alignment horizontal="center"/>
    </xf>
    <xf numFmtId="3" fontId="184" fillId="0" borderId="0">
      <alignment horizontal="center"/>
    </xf>
    <xf numFmtId="237" fontId="184" fillId="0" borderId="0">
      <alignment horizontal="center"/>
    </xf>
    <xf numFmtId="0" fontId="185" fillId="0" borderId="0">
      <alignment horizontal="center"/>
    </xf>
    <xf numFmtId="238" fontId="6" fillId="0" borderId="0"/>
    <xf numFmtId="0" fontId="64" fillId="12" borderId="0">
      <protection locked="0"/>
    </xf>
    <xf numFmtId="49" fontId="21" fillId="0" borderId="0" applyFill="0" applyBorder="0" applyAlignment="0"/>
    <xf numFmtId="239" fontId="21" fillId="0" borderId="0" applyFill="0" applyBorder="0" applyAlignment="0"/>
    <xf numFmtId="240" fontId="21" fillId="0" borderId="0" applyFill="0" applyBorder="0" applyAlignment="0"/>
    <xf numFmtId="0" fontId="15" fillId="0" borderId="0" applyNumberFormat="0" applyFont="0" applyFill="0" applyBorder="0" applyProtection="0">
      <alignment horizontal="left" vertical="top" wrapText="1"/>
    </xf>
    <xf numFmtId="0" fontId="64" fillId="12" borderId="0">
      <protection locked="0"/>
    </xf>
    <xf numFmtId="49" fontId="6" fillId="0" borderId="0"/>
    <xf numFmtId="0" fontId="186" fillId="0" borderId="0" applyNumberFormat="0" applyFill="0" applyBorder="0" applyAlignment="0" applyProtection="0"/>
    <xf numFmtId="0" fontId="187" fillId="0" borderId="0" applyNumberFormat="0" applyFill="0" applyBorder="0" applyAlignment="0" applyProtection="0"/>
    <xf numFmtId="0" fontId="188" fillId="0" borderId="0">
      <alignment horizontal="left"/>
    </xf>
    <xf numFmtId="37" fontId="189" fillId="0" borderId="0" applyNumberFormat="0">
      <alignment horizontal="center"/>
    </xf>
    <xf numFmtId="0" fontId="162" fillId="0" borderId="0" applyNumberFormat="0" applyFill="0" applyBorder="0" applyAlignment="0" applyProtection="0"/>
    <xf numFmtId="37" fontId="88" fillId="0" borderId="0" applyNumberFormat="0">
      <alignment horizontal="center"/>
    </xf>
    <xf numFmtId="0" fontId="190" fillId="86" borderId="0">
      <alignment horizontal="centerContinuous"/>
    </xf>
    <xf numFmtId="0" fontId="191" fillId="55" borderId="0" applyNumberFormat="0" applyBorder="0" applyAlignment="0">
      <alignment horizontal="center"/>
    </xf>
    <xf numFmtId="38" fontId="156" fillId="0" borderId="0"/>
    <xf numFmtId="0" fontId="192" fillId="0" borderId="88" applyNumberFormat="0" applyFill="0" applyAlignment="0" applyProtection="0"/>
    <xf numFmtId="187" fontId="18" fillId="0" borderId="89">
      <alignment horizontal="right"/>
    </xf>
    <xf numFmtId="38" fontId="193" fillId="88" borderId="31"/>
    <xf numFmtId="0" fontId="56" fillId="89" borderId="90" applyProtection="0">
      <alignment horizontal="left"/>
    </xf>
    <xf numFmtId="0" fontId="194" fillId="76" borderId="0" applyNumberFormat="0" applyBorder="0"/>
    <xf numFmtId="0" fontId="31" fillId="90" borderId="46" applyFill="0" applyAlignment="0">
      <alignment horizontal="center" vertical="center"/>
    </xf>
    <xf numFmtId="241" fontId="28" fillId="66" borderId="46" applyFont="0" applyFill="0">
      <alignment horizontal="right"/>
    </xf>
    <xf numFmtId="0" fontId="86" fillId="90" borderId="46">
      <alignment horizontal="center" vertical="center"/>
    </xf>
    <xf numFmtId="241" fontId="195" fillId="66" borderId="46">
      <alignment horizontal="right"/>
    </xf>
    <xf numFmtId="0" fontId="47" fillId="0" borderId="44" applyNumberFormat="0" applyBorder="0">
      <protection locked="0"/>
    </xf>
    <xf numFmtId="37" fontId="196" fillId="58" borderId="0"/>
    <xf numFmtId="37" fontId="197" fillId="0" borderId="32">
      <alignment horizontal="center"/>
    </xf>
    <xf numFmtId="0" fontId="198" fillId="0" borderId="46">
      <alignment horizontal="center"/>
    </xf>
    <xf numFmtId="43" fontId="6" fillId="0" borderId="0" applyNumberFormat="0" applyFont="0" applyBorder="0" applyAlignment="0">
      <protection locked="0"/>
    </xf>
    <xf numFmtId="2" fontId="196" fillId="58" borderId="0" applyNumberFormat="0" applyFill="0" applyBorder="0" applyAlignment="0" applyProtection="0"/>
    <xf numFmtId="242" fontId="199" fillId="58" borderId="0" applyNumberFormat="0" applyFill="0" applyBorder="0" applyAlignment="0" applyProtection="0"/>
    <xf numFmtId="37" fontId="200" fillId="91" borderId="0" applyNumberFormat="0" applyFill="0" applyBorder="0" applyAlignment="0"/>
    <xf numFmtId="0" fontId="201" fillId="58" borderId="0" applyNumberFormat="0" applyBorder="0" applyAlignment="0"/>
    <xf numFmtId="231" fontId="6" fillId="0" borderId="0"/>
    <xf numFmtId="243" fontId="202" fillId="49" borderId="36">
      <alignment horizontal="center"/>
    </xf>
    <xf numFmtId="10" fontId="6" fillId="0" borderId="0">
      <alignment horizontal="center"/>
    </xf>
    <xf numFmtId="10" fontId="6" fillId="0" borderId="0">
      <alignment horizontal="center"/>
    </xf>
    <xf numFmtId="0" fontId="6" fillId="83" borderId="0">
      <alignment horizontal="left"/>
    </xf>
    <xf numFmtId="0" fontId="6" fillId="83" borderId="0">
      <alignment horizontal="left"/>
    </xf>
    <xf numFmtId="0" fontId="6" fillId="83" borderId="0">
      <alignment horizontal="left"/>
    </xf>
    <xf numFmtId="10" fontId="6" fillId="0" borderId="0">
      <alignment horizontal="center"/>
    </xf>
    <xf numFmtId="10" fontId="6" fillId="0" borderId="0">
      <alignment horizontal="center"/>
    </xf>
    <xf numFmtId="0" fontId="6" fillId="83" borderId="0">
      <alignment horizontal="left"/>
    </xf>
    <xf numFmtId="10" fontId="6" fillId="0" borderId="0">
      <alignment horizontal="center"/>
    </xf>
    <xf numFmtId="10" fontId="6" fillId="0" borderId="0">
      <alignment horizontal="center"/>
    </xf>
    <xf numFmtId="243" fontId="202" fillId="49" borderId="36">
      <alignment horizontal="center"/>
    </xf>
    <xf numFmtId="243" fontId="202" fillId="49" borderId="36">
      <alignment horizontal="center"/>
    </xf>
    <xf numFmtId="42" fontId="6" fillId="0" borderId="0" applyFont="0" applyFill="0" applyBorder="0" applyAlignment="0" applyProtection="0"/>
    <xf numFmtId="42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2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203" fillId="12" borderId="0"/>
    <xf numFmtId="0" fontId="204" fillId="0" borderId="0" applyNumberFormat="0" applyFill="0" applyBorder="0" applyAlignment="0" applyProtection="0"/>
    <xf numFmtId="0" fontId="184" fillId="63" borderId="0"/>
    <xf numFmtId="0" fontId="60" fillId="0" borderId="91" applyNumberFormat="0"/>
    <xf numFmtId="14" fontId="18" fillId="0" borderId="0" applyFont="0" applyFill="0" applyBorder="0" applyProtection="0"/>
    <xf numFmtId="190" fontId="64" fillId="0" borderId="0" applyFont="0" applyFill="0" applyBorder="0" applyProtection="0">
      <alignment horizontal="right"/>
    </xf>
    <xf numFmtId="0" fontId="80" fillId="0" borderId="0"/>
    <xf numFmtId="173" fontId="6" fillId="0" borderId="0" applyFont="0" applyFill="0" applyBorder="0" applyAlignment="0" applyProtection="0"/>
    <xf numFmtId="0" fontId="74" fillId="0" borderId="0"/>
  </cellStyleXfs>
  <cellXfs count="97">
    <xf numFmtId="0" fontId="0" fillId="0" borderId="0" xfId="0"/>
    <xf numFmtId="0" fontId="7" fillId="8" borderId="0" xfId="1" applyFont="1" applyFill="1" applyAlignment="1" applyProtection="1">
      <alignment horizontal="left" vertical="center"/>
    </xf>
    <xf numFmtId="0" fontId="8" fillId="8" borderId="0" xfId="1" applyFont="1" applyFill="1" applyAlignment="1">
      <alignment vertical="center"/>
    </xf>
    <xf numFmtId="0" fontId="9" fillId="8" borderId="0" xfId="1" applyFont="1" applyFill="1" applyAlignment="1">
      <alignment vertical="center"/>
    </xf>
    <xf numFmtId="4" fontId="9" fillId="8" borderId="0" xfId="1" applyNumberFormat="1" applyFont="1" applyFill="1" applyAlignment="1">
      <alignment vertical="center"/>
    </xf>
    <xf numFmtId="0" fontId="10" fillId="8" borderId="0" xfId="1" applyFont="1" applyFill="1" applyAlignment="1">
      <alignment vertical="center"/>
    </xf>
    <xf numFmtId="0" fontId="9" fillId="8" borderId="0" xfId="1" applyFont="1" applyFill="1" applyAlignment="1">
      <alignment horizontal="center" vertical="center"/>
    </xf>
    <xf numFmtId="0" fontId="9" fillId="8" borderId="0" xfId="2" applyFont="1" applyFill="1" applyAlignment="1">
      <alignment vertical="center"/>
    </xf>
    <xf numFmtId="169" fontId="9" fillId="8" borderId="16" xfId="1" applyNumberFormat="1" applyFont="1" applyFill="1" applyBorder="1" applyAlignment="1" applyProtection="1">
      <alignment horizontal="right" vertical="center"/>
      <protection hidden="1"/>
    </xf>
    <xf numFmtId="0" fontId="9" fillId="8" borderId="16" xfId="1" applyFont="1" applyFill="1" applyBorder="1" applyAlignment="1" applyProtection="1">
      <alignment horizontal="right" vertical="center"/>
      <protection hidden="1"/>
    </xf>
    <xf numFmtId="4" fontId="9" fillId="8" borderId="16" xfId="1" applyNumberFormat="1" applyFont="1" applyFill="1" applyBorder="1" applyAlignment="1" applyProtection="1">
      <alignment horizontal="right" vertical="center"/>
      <protection hidden="1"/>
    </xf>
    <xf numFmtId="0" fontId="9" fillId="8" borderId="17" xfId="1" applyFont="1" applyFill="1" applyBorder="1" applyAlignment="1" applyProtection="1">
      <alignment horizontal="right" vertical="center"/>
      <protection hidden="1"/>
    </xf>
    <xf numFmtId="0" fontId="10" fillId="8" borderId="18" xfId="1" applyFont="1" applyFill="1" applyBorder="1" applyAlignment="1" applyProtection="1">
      <alignment horizontal="right" vertical="center"/>
      <protection hidden="1"/>
    </xf>
    <xf numFmtId="169" fontId="9" fillId="8" borderId="19" xfId="1" applyNumberFormat="1" applyFont="1" applyFill="1" applyBorder="1" applyAlignment="1" applyProtection="1">
      <alignment horizontal="right" vertical="center"/>
      <protection hidden="1"/>
    </xf>
    <xf numFmtId="169" fontId="9" fillId="8" borderId="19" xfId="1" applyNumberFormat="1" applyFont="1" applyFill="1" applyBorder="1" applyAlignment="1" applyProtection="1">
      <alignment horizontal="center" vertical="center"/>
      <protection hidden="1"/>
    </xf>
    <xf numFmtId="0" fontId="9" fillId="8" borderId="19" xfId="1" applyFont="1" applyFill="1" applyBorder="1" applyAlignment="1" applyProtection="1">
      <alignment horizontal="right" vertical="center"/>
      <protection hidden="1"/>
    </xf>
    <xf numFmtId="0" fontId="10" fillId="8" borderId="17" xfId="1" applyFont="1" applyFill="1" applyBorder="1" applyAlignment="1" applyProtection="1">
      <alignment horizontal="right" vertical="center"/>
      <protection hidden="1"/>
    </xf>
    <xf numFmtId="0" fontId="10" fillId="8" borderId="26" xfId="1" applyFont="1" applyFill="1" applyBorder="1" applyAlignment="1" applyProtection="1">
      <alignment horizontal="right" vertical="center"/>
      <protection hidden="1"/>
    </xf>
    <xf numFmtId="169" fontId="9" fillId="8" borderId="16" xfId="1" applyNumberFormat="1" applyFont="1" applyFill="1" applyBorder="1" applyAlignment="1" applyProtection="1">
      <alignment horizontal="right" vertical="center"/>
    </xf>
    <xf numFmtId="169" fontId="9" fillId="8" borderId="19" xfId="1" applyNumberFormat="1" applyFont="1" applyFill="1" applyBorder="1" applyAlignment="1" applyProtection="1">
      <alignment horizontal="right" vertical="center"/>
    </xf>
    <xf numFmtId="169" fontId="9" fillId="8" borderId="17" xfId="1" applyNumberFormat="1" applyFont="1" applyFill="1" applyBorder="1" applyAlignment="1" applyProtection="1">
      <alignment horizontal="right" vertical="center"/>
    </xf>
    <xf numFmtId="169" fontId="10" fillId="8" borderId="18" xfId="1" applyNumberFormat="1" applyFont="1" applyFill="1" applyBorder="1" applyAlignment="1" applyProtection="1">
      <alignment horizontal="right" vertical="center"/>
    </xf>
    <xf numFmtId="169" fontId="9" fillId="8" borderId="19" xfId="1" applyNumberFormat="1" applyFont="1" applyFill="1" applyBorder="1" applyAlignment="1" applyProtection="1">
      <alignment horizontal="center" vertical="center"/>
    </xf>
    <xf numFmtId="169" fontId="10" fillId="8" borderId="17" xfId="1" applyNumberFormat="1" applyFont="1" applyFill="1" applyBorder="1" applyAlignment="1" applyProtection="1">
      <alignment horizontal="right" vertical="center"/>
    </xf>
    <xf numFmtId="169" fontId="10" fillId="8" borderId="15" xfId="1" applyNumberFormat="1" applyFont="1" applyFill="1" applyBorder="1" applyAlignment="1" applyProtection="1">
      <alignment horizontal="right" vertical="center"/>
    </xf>
    <xf numFmtId="169" fontId="9" fillId="8" borderId="0" xfId="1" applyNumberFormat="1" applyFont="1" applyFill="1" applyAlignment="1">
      <alignment vertical="center"/>
    </xf>
    <xf numFmtId="169" fontId="9" fillId="8" borderId="0" xfId="2" applyNumberFormat="1" applyFont="1" applyFill="1" applyAlignment="1">
      <alignment vertical="center"/>
    </xf>
    <xf numFmtId="169" fontId="14" fillId="8" borderId="15" xfId="1" applyNumberFormat="1" applyFont="1" applyFill="1" applyBorder="1" applyAlignment="1" applyProtection="1">
      <alignment horizontal="right" vertical="center"/>
    </xf>
    <xf numFmtId="170" fontId="9" fillId="8" borderId="19" xfId="2" applyNumberFormat="1" applyFont="1" applyFill="1" applyBorder="1" applyAlignment="1">
      <alignment horizontal="center" vertical="center"/>
    </xf>
    <xf numFmtId="170" fontId="9" fillId="8" borderId="19" xfId="2" applyNumberFormat="1" applyFont="1" applyFill="1" applyBorder="1" applyAlignment="1">
      <alignment vertical="center"/>
    </xf>
    <xf numFmtId="169" fontId="9" fillId="8" borderId="19" xfId="2" applyNumberFormat="1" applyFont="1" applyFill="1" applyBorder="1" applyAlignment="1">
      <alignment horizontal="center" vertical="center"/>
    </xf>
    <xf numFmtId="169" fontId="9" fillId="8" borderId="19" xfId="2" applyNumberFormat="1" applyFont="1" applyFill="1" applyBorder="1" applyAlignment="1">
      <alignment vertical="center"/>
    </xf>
    <xf numFmtId="39" fontId="9" fillId="8" borderId="0" xfId="2" applyNumberFormat="1" applyFont="1" applyFill="1" applyAlignment="1">
      <alignment vertical="center"/>
    </xf>
    <xf numFmtId="1" fontId="10" fillId="8" borderId="0" xfId="2" applyNumberFormat="1" applyFont="1" applyFill="1" applyAlignment="1">
      <alignment vertical="center"/>
    </xf>
    <xf numFmtId="170" fontId="9" fillId="8" borderId="0" xfId="2" applyNumberFormat="1" applyFont="1" applyFill="1" applyAlignment="1">
      <alignment horizontal="center" vertical="center"/>
    </xf>
    <xf numFmtId="2" fontId="9" fillId="8" borderId="0" xfId="2" applyNumberFormat="1" applyFont="1" applyFill="1" applyAlignment="1">
      <alignment vertical="center"/>
    </xf>
    <xf numFmtId="170" fontId="9" fillId="8" borderId="0" xfId="2" applyNumberFormat="1" applyFont="1" applyFill="1" applyAlignment="1">
      <alignment vertical="center"/>
    </xf>
    <xf numFmtId="4" fontId="9" fillId="8" borderId="0" xfId="2" applyNumberFormat="1" applyFont="1" applyFill="1" applyAlignment="1">
      <alignment vertical="center"/>
    </xf>
    <xf numFmtId="0" fontId="12" fillId="8" borderId="0" xfId="2" applyFont="1" applyFill="1" applyAlignment="1">
      <alignment vertical="center"/>
    </xf>
    <xf numFmtId="0" fontId="9" fillId="8" borderId="0" xfId="2" applyFont="1" applyFill="1" applyAlignment="1">
      <alignment horizontal="center" vertical="center"/>
    </xf>
    <xf numFmtId="0" fontId="10" fillId="8" borderId="0" xfId="2" applyFont="1" applyFill="1" applyAlignment="1">
      <alignment vertical="center"/>
    </xf>
    <xf numFmtId="171" fontId="9" fillId="8" borderId="0" xfId="2" applyNumberFormat="1" applyFont="1" applyFill="1" applyAlignment="1">
      <alignment vertical="center"/>
    </xf>
    <xf numFmtId="2" fontId="10" fillId="8" borderId="0" xfId="2" applyNumberFormat="1" applyFont="1" applyFill="1" applyAlignment="1">
      <alignment vertical="center"/>
    </xf>
    <xf numFmtId="0" fontId="10" fillId="92" borderId="6" xfId="1" applyFont="1" applyFill="1" applyBorder="1" applyAlignment="1" applyProtection="1">
      <alignment horizontal="centerContinuous" vertical="center"/>
    </xf>
    <xf numFmtId="0" fontId="10" fillId="92" borderId="8" xfId="1" applyFont="1" applyFill="1" applyBorder="1" applyAlignment="1" applyProtection="1">
      <alignment horizontal="center" vertical="center"/>
    </xf>
    <xf numFmtId="0" fontId="10" fillId="92" borderId="3" xfId="1" applyFont="1" applyFill="1" applyBorder="1" applyAlignment="1" applyProtection="1">
      <alignment horizontal="centerContinuous" vertical="center"/>
    </xf>
    <xf numFmtId="0" fontId="10" fillId="92" borderId="9" xfId="1" applyFont="1" applyFill="1" applyBorder="1" applyAlignment="1" applyProtection="1">
      <alignment horizontal="centerContinuous" vertical="center"/>
    </xf>
    <xf numFmtId="0" fontId="9" fillId="92" borderId="20" xfId="1" applyFont="1" applyFill="1" applyBorder="1" applyAlignment="1">
      <alignment vertical="center"/>
    </xf>
    <xf numFmtId="0" fontId="10" fillId="92" borderId="9" xfId="1" applyFont="1" applyFill="1" applyBorder="1" applyAlignment="1" applyProtection="1">
      <alignment horizontal="right" vertical="center"/>
      <protection hidden="1"/>
    </xf>
    <xf numFmtId="17" fontId="10" fillId="92" borderId="9" xfId="1" applyNumberFormat="1" applyFont="1" applyFill="1" applyBorder="1" applyAlignment="1">
      <alignment horizontal="left" vertical="center"/>
    </xf>
    <xf numFmtId="4" fontId="10" fillId="93" borderId="11" xfId="1" applyNumberFormat="1" applyFont="1" applyFill="1" applyBorder="1" applyAlignment="1" applyProtection="1">
      <alignment horizontal="center" vertical="center"/>
    </xf>
    <xf numFmtId="0" fontId="10" fillId="93" borderId="11" xfId="1" applyFont="1" applyFill="1" applyBorder="1" applyAlignment="1" applyProtection="1">
      <alignment horizontal="center" vertical="center"/>
    </xf>
    <xf numFmtId="0" fontId="10" fillId="93" borderId="12" xfId="1" applyFont="1" applyFill="1" applyBorder="1" applyAlignment="1" applyProtection="1">
      <alignment horizontal="center" vertical="center"/>
    </xf>
    <xf numFmtId="0" fontId="10" fillId="93" borderId="13" xfId="1" applyFont="1" applyFill="1" applyBorder="1" applyAlignment="1" applyProtection="1">
      <alignment horizontal="center" vertical="center"/>
    </xf>
    <xf numFmtId="0" fontId="10" fillId="93" borderId="14" xfId="1" applyFont="1" applyFill="1" applyBorder="1" applyAlignment="1" applyProtection="1">
      <alignment horizontal="center" vertical="center"/>
    </xf>
    <xf numFmtId="4" fontId="10" fillId="93" borderId="16" xfId="1" applyNumberFormat="1" applyFont="1" applyFill="1" applyBorder="1" applyAlignment="1" applyProtection="1">
      <alignment horizontal="center" vertical="center"/>
    </xf>
    <xf numFmtId="0" fontId="10" fillId="93" borderId="16" xfId="1" applyFont="1" applyFill="1" applyBorder="1" applyAlignment="1" applyProtection="1">
      <alignment horizontal="center" vertical="center"/>
    </xf>
    <xf numFmtId="0" fontId="10" fillId="93" borderId="17" xfId="1" applyFont="1" applyFill="1" applyBorder="1" applyAlignment="1" applyProtection="1">
      <alignment horizontal="center" vertical="center"/>
    </xf>
    <xf numFmtId="0" fontId="10" fillId="93" borderId="18" xfId="1" applyFont="1" applyFill="1" applyBorder="1" applyAlignment="1" applyProtection="1">
      <alignment horizontal="center" vertical="center"/>
    </xf>
    <xf numFmtId="0" fontId="10" fillId="93" borderId="19" xfId="1" applyFont="1" applyFill="1" applyBorder="1" applyAlignment="1" applyProtection="1">
      <alignment horizontal="center" vertical="center"/>
    </xf>
    <xf numFmtId="4" fontId="10" fillId="93" borderId="21" xfId="1" applyNumberFormat="1" applyFont="1" applyFill="1" applyBorder="1" applyAlignment="1" applyProtection="1">
      <alignment horizontal="center" vertical="center"/>
    </xf>
    <xf numFmtId="0" fontId="10" fillId="93" borderId="21" xfId="1" applyFont="1" applyFill="1" applyBorder="1" applyAlignment="1" applyProtection="1">
      <alignment horizontal="center" vertical="center"/>
    </xf>
    <xf numFmtId="0" fontId="10" fillId="93" borderId="22" xfId="1" applyFont="1" applyFill="1" applyBorder="1" applyAlignment="1" applyProtection="1">
      <alignment horizontal="center" vertical="center"/>
    </xf>
    <xf numFmtId="0" fontId="10" fillId="93" borderId="23" xfId="1" applyFont="1" applyFill="1" applyBorder="1" applyAlignment="1" applyProtection="1">
      <alignment horizontal="center" vertical="center"/>
    </xf>
    <xf numFmtId="0" fontId="10" fillId="93" borderId="24" xfId="1" applyFont="1" applyFill="1" applyBorder="1" applyAlignment="1" applyProtection="1">
      <alignment horizontal="center" vertical="center"/>
    </xf>
    <xf numFmtId="0" fontId="10" fillId="92" borderId="15" xfId="1" applyFont="1" applyFill="1" applyBorder="1" applyAlignment="1" applyProtection="1">
      <alignment horizontal="center" vertical="center"/>
    </xf>
    <xf numFmtId="0" fontId="10" fillId="92" borderId="25" xfId="1" applyFont="1" applyFill="1" applyBorder="1" applyAlignment="1">
      <alignment horizontal="center" vertical="center"/>
    </xf>
    <xf numFmtId="0" fontId="10" fillId="93" borderId="10" xfId="1" applyFont="1" applyFill="1" applyBorder="1" applyAlignment="1" applyProtection="1">
      <alignment horizontal="center" vertical="center"/>
    </xf>
    <xf numFmtId="4" fontId="64" fillId="8" borderId="0" xfId="2" applyNumberFormat="1" applyFont="1" applyFill="1" applyAlignment="1">
      <alignment vertical="center"/>
    </xf>
    <xf numFmtId="17" fontId="9" fillId="8" borderId="0" xfId="2" applyNumberFormat="1" applyFont="1" applyFill="1" applyAlignment="1">
      <alignment vertical="center"/>
    </xf>
    <xf numFmtId="4" fontId="10" fillId="8" borderId="0" xfId="2" applyNumberFormat="1" applyFont="1" applyFill="1" applyAlignment="1">
      <alignment vertical="center"/>
    </xf>
    <xf numFmtId="169" fontId="13" fillId="8" borderId="16" xfId="1" applyNumberFormat="1" applyFont="1" applyFill="1" applyBorder="1" applyAlignment="1" applyProtection="1">
      <alignment horizontal="right" vertical="center"/>
    </xf>
    <xf numFmtId="169" fontId="13" fillId="8" borderId="19" xfId="1" applyNumberFormat="1" applyFont="1" applyFill="1" applyBorder="1" applyAlignment="1" applyProtection="1">
      <alignment horizontal="right" vertical="center"/>
    </xf>
    <xf numFmtId="169" fontId="13" fillId="8" borderId="17" xfId="1" applyNumberFormat="1" applyFont="1" applyFill="1" applyBorder="1" applyAlignment="1" applyProtection="1">
      <alignment horizontal="right" vertical="center"/>
    </xf>
    <xf numFmtId="169" fontId="14" fillId="8" borderId="18" xfId="1" applyNumberFormat="1" applyFont="1" applyFill="1" applyBorder="1" applyAlignment="1" applyProtection="1">
      <alignment horizontal="right" vertical="center"/>
    </xf>
    <xf numFmtId="169" fontId="13" fillId="8" borderId="19" xfId="1" applyNumberFormat="1" applyFont="1" applyFill="1" applyBorder="1" applyAlignment="1" applyProtection="1">
      <alignment horizontal="center" vertical="center"/>
    </xf>
    <xf numFmtId="169" fontId="14" fillId="8" borderId="17" xfId="1" applyNumberFormat="1" applyFont="1" applyFill="1" applyBorder="1" applyAlignment="1" applyProtection="1">
      <alignment horizontal="right" vertical="center"/>
    </xf>
    <xf numFmtId="169" fontId="14" fillId="8" borderId="27" xfId="1" applyNumberFormat="1" applyFont="1" applyFill="1" applyBorder="1" applyAlignment="1" applyProtection="1">
      <alignment horizontal="right" vertical="center"/>
    </xf>
    <xf numFmtId="169" fontId="13" fillId="8" borderId="16" xfId="1" applyNumberFormat="1" applyFont="1" applyFill="1" applyBorder="1" applyAlignment="1" applyProtection="1">
      <alignment horizontal="center" vertical="center"/>
    </xf>
    <xf numFmtId="169" fontId="13" fillId="0" borderId="92" xfId="1" applyNumberFormat="1" applyFont="1" applyFill="1" applyBorder="1" applyAlignment="1" applyProtection="1">
      <alignment horizontal="center" vertical="center"/>
    </xf>
    <xf numFmtId="169" fontId="13" fillId="8" borderId="93" xfId="1" applyNumberFormat="1" applyFont="1" applyFill="1" applyBorder="1" applyAlignment="1" applyProtection="1">
      <alignment horizontal="right" vertical="center"/>
    </xf>
    <xf numFmtId="169" fontId="13" fillId="0" borderId="93" xfId="1" applyNumberFormat="1" applyFont="1" applyFill="1" applyBorder="1" applyAlignment="1" applyProtection="1">
      <alignment horizontal="center" vertical="center"/>
    </xf>
    <xf numFmtId="169" fontId="13" fillId="8" borderId="93" xfId="1" applyNumberFormat="1" applyFont="1" applyFill="1" applyBorder="1" applyAlignment="1" applyProtection="1">
      <alignment horizontal="center" vertical="center"/>
    </xf>
    <xf numFmtId="0" fontId="12" fillId="8" borderId="0" xfId="1" applyFont="1" applyFill="1" applyAlignment="1">
      <alignment vertical="center"/>
    </xf>
    <xf numFmtId="169" fontId="9" fillId="8" borderId="0" xfId="1" applyNumberFormat="1" applyFont="1" applyFill="1" applyBorder="1" applyAlignment="1" applyProtection="1">
      <alignment horizontal="right" vertical="center"/>
    </xf>
    <xf numFmtId="169" fontId="14" fillId="8" borderId="0" xfId="1" applyNumberFormat="1" applyFont="1" applyFill="1" applyBorder="1" applyAlignment="1" applyProtection="1">
      <alignment horizontal="right" vertical="center"/>
    </xf>
    <xf numFmtId="169" fontId="13" fillId="0" borderId="93" xfId="1" applyNumberFormat="1" applyFont="1" applyFill="1" applyBorder="1" applyAlignment="1" applyProtection="1">
      <alignment horizontal="right" vertical="center"/>
    </xf>
    <xf numFmtId="169" fontId="14" fillId="0" borderId="59" xfId="1" applyNumberFormat="1" applyFont="1" applyFill="1" applyBorder="1" applyAlignment="1" applyProtection="1">
      <alignment horizontal="right" vertical="center"/>
    </xf>
    <xf numFmtId="17" fontId="10" fillId="92" borderId="96" xfId="1" applyNumberFormat="1" applyFont="1" applyFill="1" applyBorder="1" applyAlignment="1">
      <alignment horizontal="left" vertical="center"/>
    </xf>
    <xf numFmtId="169" fontId="13" fillId="8" borderId="94" xfId="1" applyNumberFormat="1" applyFont="1" applyFill="1" applyBorder="1" applyAlignment="1" applyProtection="1">
      <alignment horizontal="right" vertical="center"/>
    </xf>
    <xf numFmtId="169" fontId="14" fillId="8" borderId="59" xfId="1" applyNumberFormat="1" applyFont="1" applyFill="1" applyBorder="1" applyAlignment="1" applyProtection="1">
      <alignment horizontal="right" vertical="center"/>
    </xf>
    <xf numFmtId="169" fontId="14" fillId="8" borderId="95" xfId="1" applyNumberFormat="1" applyFont="1" applyFill="1" applyBorder="1" applyAlignment="1" applyProtection="1">
      <alignment horizontal="right" vertical="center"/>
    </xf>
    <xf numFmtId="4" fontId="10" fillId="92" borderId="4" xfId="1" applyNumberFormat="1" applyFont="1" applyFill="1" applyBorder="1" applyAlignment="1" applyProtection="1">
      <alignment horizontal="center" vertical="center"/>
    </xf>
    <xf numFmtId="4" fontId="10" fillId="92" borderId="5" xfId="1" applyNumberFormat="1" applyFont="1" applyFill="1" applyBorder="1" applyAlignment="1" applyProtection="1">
      <alignment horizontal="center" vertical="center"/>
    </xf>
    <xf numFmtId="0" fontId="10" fillId="92" borderId="7" xfId="1" applyFont="1" applyFill="1" applyBorder="1" applyAlignment="1" applyProtection="1">
      <alignment horizontal="center" vertical="center"/>
    </xf>
    <xf numFmtId="0" fontId="10" fillId="92" borderId="5" xfId="1" applyFont="1" applyFill="1" applyBorder="1" applyAlignment="1" applyProtection="1">
      <alignment horizontal="center" vertical="center"/>
    </xf>
    <xf numFmtId="0" fontId="12" fillId="8" borderId="0" xfId="1" applyFont="1" applyFill="1" applyAlignment="1"/>
  </cellXfs>
  <cellStyles count="6345">
    <cellStyle name=" 1" xfId="3"/>
    <cellStyle name=" Writer Import]_x000d__x000a_Display Dialog=No_x000d__x000a__x000d__x000a_[Horizontal Arrange]_x000d__x000a_Dimensions Interlocking=Yes_x000d__x000a_Sum Hierarchy=Yes_x000d__x000a_Generate" xfId="4"/>
    <cellStyle name=" Writer Import]_x000d__x000a_Display Dialog=No_x000d__x000a__x000d__x000a_[Horizontal Arrange]_x000d__x000a_Dimensions Interlocking=Yes_x000d__x000a_Sum Hierarchy=Yes_x000d__x000a_Generate 2" xfId="5"/>
    <cellStyle name="$" xfId="6"/>
    <cellStyle name="$ &amp; ¢" xfId="7"/>
    <cellStyle name="$_Bank Info Shameen Nov.2008" xfId="8"/>
    <cellStyle name="$_Bank Info Shameen Oct.2008" xfId="9"/>
    <cellStyle name="$_Book5" xfId="10"/>
    <cellStyle name="$_Derivatives-Aug 08" xfId="11"/>
    <cellStyle name="$_Derivatives-Sep-08" xfId="12"/>
    <cellStyle name="$_FV of Derivatives - 30 09 08 Amended" xfId="13"/>
    <cellStyle name="$_FV of Derivatives - 30 11 08 - Latest" xfId="14"/>
    <cellStyle name="$_FV of Derivatives - 31 10 08" xfId="15"/>
    <cellStyle name="$_FV of Derivatives - 31 12 08 (Final)" xfId="16"/>
    <cellStyle name="$_IBM Input Sheet 20080930 v1 2 - Submit 04" xfId="17"/>
    <cellStyle name="$_IBM Input Sheet 20081031 v0 8 submit 03" xfId="18"/>
    <cellStyle name="$_Investment-Sep_08" xfId="19"/>
    <cellStyle name="$_MUR position" xfId="20"/>
    <cellStyle name="$_PL" xfId="21"/>
    <cellStyle name="$_PL_MUR position" xfId="22"/>
    <cellStyle name="$_PL_Report Finance" xfId="23"/>
    <cellStyle name="$_PL_Sheet1" xfId="24"/>
    <cellStyle name="$_Schedules 20080930" xfId="25"/>
    <cellStyle name="$_Sheet1" xfId="26"/>
    <cellStyle name="%" xfId="27"/>
    <cellStyle name="%.00" xfId="28"/>
    <cellStyle name="??" xfId="29"/>
    <cellStyle name="?? [0.00]_PLDT" xfId="30"/>
    <cellStyle name="???? [0.00]_PLDT" xfId="31"/>
    <cellStyle name="????_PLDT" xfId="32"/>
    <cellStyle name="??_10-08" xfId="33"/>
    <cellStyle name="]_x000d__x000a_Width=797_x000d__x000a_Height=554_x000d__x000a__x000d__x000a_[Code]_x000d__x000a_Code0=/nyf50_x000d__x000a_Code1=4500000136_x000d__x000a_Code2=ME23_x000d__x000a_Code3=4500002322_x000d__x000a_Code4=#_x000d__x000a_Code5=MB01_x000d__x000a_" xfId="34"/>
    <cellStyle name="]_x000d__x000a_Width=797_x000d__x000a_Height=554_x000d__x000a__x000d__x000a_[Code]_x000d__x000a_Code0=/nyf50_x000d__x000a_Code1=4500000136_x000d__x000a_Code2=ME23_x000d__x000a_Code3=4500002322_x000d__x000a_Code4=#_x000d__x000a_Code5=MB01_x000d__x000a_ 2" xfId="35"/>
    <cellStyle name="^February 1992" xfId="36"/>
    <cellStyle name="_%(SignOnly)" xfId="37"/>
    <cellStyle name="_%(SignSpaceOnly)" xfId="38"/>
    <cellStyle name="_(07) Feb-08 Loan" xfId="39"/>
    <cellStyle name="_(07) Feb-08 Loan_MUR position" xfId="40"/>
    <cellStyle name="_(07) Feb-08 Loan_Recon" xfId="41"/>
    <cellStyle name="_(07) Feb-08 Loan_Recon W1" xfId="42"/>
    <cellStyle name="_(07) Feb-08 Loan_Recon W1_Sheet1" xfId="43"/>
    <cellStyle name="_(07) Feb-08 Loan_Recon_1" xfId="44"/>
    <cellStyle name="_(07) Feb-08 Loan_Recon_1_Sheet1" xfId="45"/>
    <cellStyle name="_(07) Feb-08 Loan_Recon_2" xfId="46"/>
    <cellStyle name="_(07) Feb-08 Loan_Recon_2_Sheet1" xfId="47"/>
    <cellStyle name="_(07) Feb-08 Loan_Recon_3" xfId="48"/>
    <cellStyle name="_(07) Feb-08 Loan_Recon_3_Sheet1" xfId="49"/>
    <cellStyle name="_(07) Feb-08 Loan_Recon_4" xfId="50"/>
    <cellStyle name="_(07) Feb-08 Loan_Recon_5" xfId="51"/>
    <cellStyle name="_(07) Feb-08 Loan_Recon_Sheet1" xfId="52"/>
    <cellStyle name="_(07) Feb-08 Loan_Reconciliation" xfId="53"/>
    <cellStyle name="_(07) Feb-08 Loan_Reconciliation_1" xfId="54"/>
    <cellStyle name="_(07) Feb-08 Loan_Reconciliation_1_Sheet1" xfId="55"/>
    <cellStyle name="_(07) Feb-08 Loan_Reconciliation_2" xfId="56"/>
    <cellStyle name="_(07) Feb-08 Loan_Reconciliation_2_Sheet1" xfId="57"/>
    <cellStyle name="_(07) Feb-08 Loan_Reconciliation_3" xfId="58"/>
    <cellStyle name="_(07) Feb-08 Loan_Reconciliation_3_Sheet1" xfId="59"/>
    <cellStyle name="_(07) Feb-08 Loan_Reconciliation_Sheet1" xfId="60"/>
    <cellStyle name="_(07) Feb-08 Loan_Sheet1" xfId="61"/>
    <cellStyle name="_(08) Mar-08 Loan" xfId="62"/>
    <cellStyle name="_(08) Mar-08 Loan_MUR position" xfId="63"/>
    <cellStyle name="_(08) Mar-08 Loan_Recon" xfId="64"/>
    <cellStyle name="_(08) Mar-08 Loan_Recon W1" xfId="65"/>
    <cellStyle name="_(08) Mar-08 Loan_Recon W1_Sheet1" xfId="66"/>
    <cellStyle name="_(08) Mar-08 Loan_Recon_1" xfId="67"/>
    <cellStyle name="_(08) Mar-08 Loan_Recon_1_Sheet1" xfId="68"/>
    <cellStyle name="_(08) Mar-08 Loan_Recon_2" xfId="69"/>
    <cellStyle name="_(08) Mar-08 Loan_Recon_2_Sheet1" xfId="70"/>
    <cellStyle name="_(08) Mar-08 Loan_Recon_3" xfId="71"/>
    <cellStyle name="_(08) Mar-08 Loan_Recon_3_Sheet1" xfId="72"/>
    <cellStyle name="_(08) Mar-08 Loan_Recon_4" xfId="73"/>
    <cellStyle name="_(08) Mar-08 Loan_Recon_5" xfId="74"/>
    <cellStyle name="_(08) Mar-08 Loan_Recon_Sheet1" xfId="75"/>
    <cellStyle name="_(08) Mar-08 Loan_Reconciliation" xfId="76"/>
    <cellStyle name="_(08) Mar-08 Loan_Reconciliation_1" xfId="77"/>
    <cellStyle name="_(08) Mar-08 Loan_Reconciliation_1_Sheet1" xfId="78"/>
    <cellStyle name="_(08) Mar-08 Loan_Reconciliation_2" xfId="79"/>
    <cellStyle name="_(08) Mar-08 Loan_Reconciliation_2_Sheet1" xfId="80"/>
    <cellStyle name="_(08) Mar-08 Loan_Reconciliation_3" xfId="81"/>
    <cellStyle name="_(08) Mar-08 Loan_Reconciliation_3_Sheet1" xfId="82"/>
    <cellStyle name="_(08) Mar-08 Loan_Reconciliation_Sheet1" xfId="83"/>
    <cellStyle name="_(08) Mar-08 Loan_Sheet1" xfId="84"/>
    <cellStyle name="_~temp~705547512a" xfId="85"/>
    <cellStyle name="_~temp~705547512a_MUR position" xfId="86"/>
    <cellStyle name="_~temp~705547512a_Sheet1" xfId="87"/>
    <cellStyle name="_050802 Pool_Information" xfId="88"/>
    <cellStyle name="_050802 Pool_Information_MUR position" xfId="89"/>
    <cellStyle name="_050802 Pool_Information_Sheet1" xfId="90"/>
    <cellStyle name="_06.27.05 CBO XIV West LB" xfId="91"/>
    <cellStyle name="_08_IBM_Centralised_FINAL_Interdiv Recon final" xfId="92"/>
    <cellStyle name="_08_IBM_Centralised_FINAL_Interdiv Recon final_(26) Oct-09 (AL)" xfId="93"/>
    <cellStyle name="_08_IBM_Centralised_FINAL_Interdiv Recon final_(26) Oct-09 (AL)_IBM_Grouped(2)" xfId="94"/>
    <cellStyle name="_08_IBM_Centralised_FINAL_Interdiv Recon final_(26) Oct-09 (AL)_IBM_Grouped(2)_Recon" xfId="95"/>
    <cellStyle name="_08_IBM_Centralised_FINAL_Interdiv Recon final_(26) Oct-09 (AL)_IBM_Grouped(2)_Recon to Segmental Report" xfId="96"/>
    <cellStyle name="_08_IBM_Centralised_FINAL_Interdiv Recon final_(26) Oct-09 (AL)_IBM_Grouped(2)_Recon_1" xfId="97"/>
    <cellStyle name="_08_IBM_Centralised_FINAL_Interdiv Recon final_(26) Oct-09 (AL)_IBM_Grouped(2)_Recon_2" xfId="98"/>
    <cellStyle name="_08_IBM_Centralised_FINAL_Interdiv Recon final_(26) Oct-09 (AL)_IBM_Grouped(2)_Recon_2_Sheet1" xfId="99"/>
    <cellStyle name="_08_IBM_Centralised_FINAL_Interdiv Recon final_(26) Oct-09 (AL)_IBM_Grouped(2)_Recon_3" xfId="100"/>
    <cellStyle name="_08_IBM_Centralised_FINAL_Interdiv Recon final_(26) Oct-09 (AL)_IBM_Grouped(2)_Recon_3_Sheet1" xfId="101"/>
    <cellStyle name="_08_IBM_Centralised_FINAL_Interdiv Recon final_(26) Oct-09 (AL)_IBM_Grouped(2)_Recon_4" xfId="102"/>
    <cellStyle name="_08_IBM_Centralised_FINAL_Interdiv Recon final_(26) Oct-09 (AL)_IBM_Grouped(2)_Recon_4_Sheet1" xfId="103"/>
    <cellStyle name="_08_IBM_Centralised_FINAL_Interdiv Recon final_(26) Oct-09 (AL)_IBM_Grouped(2)_Recon_5" xfId="104"/>
    <cellStyle name="_08_IBM_Centralised_FINAL_Interdiv Recon final_(26) Oct-09 (AL)_IBM_Grouped(2)_Recon_6" xfId="105"/>
    <cellStyle name="_08_IBM_Centralised_FINAL_Interdiv Recon final_(26) Oct-09 (AL)_IBM_Grouped(2)_Recon_Sheet1" xfId="106"/>
    <cellStyle name="_08_IBM_Centralised_FINAL_Interdiv Recon final_(26) Oct-09 (AL)_IBM_Grouped(2)_Reconciliation" xfId="107"/>
    <cellStyle name="_08_IBM_Centralised_FINAL_Interdiv Recon final_(26) Oct-09 (AL)_IBM_Grouped(2)_Reconciliation_1" xfId="108"/>
    <cellStyle name="_08_IBM_Centralised_FINAL_Interdiv Recon final_(26) Oct-09 (AL)_IBM_Grouped(2)_Reconciliation_1_Sheet1" xfId="109"/>
    <cellStyle name="_08_IBM_Centralised_FINAL_Interdiv Recon final_(26) Oct-09 (AL)_IBM_Grouped(2)_Reconciliation_2" xfId="110"/>
    <cellStyle name="_08_IBM_Centralised_FINAL_Interdiv Recon final_(26) Oct-09 (AL)_IBM_Grouped(2)_Reconciliation_3" xfId="111"/>
    <cellStyle name="_08_IBM_Centralised_FINAL_Interdiv Recon final_(26) Oct-09 (AL)_IBM_Grouped(2)_Reconciliation_3_Sheet1" xfId="112"/>
    <cellStyle name="_08_IBM_Centralised_FINAL_Interdiv Recon final_(26) Oct-09 (AL)_IBM_Grouped(2)_Reconciliation_Sheet1" xfId="113"/>
    <cellStyle name="_08_IBM_Centralised_FINAL_Interdiv Recon final_(26) Oct-09 (AL)_IBM_Grouped(2)_Sheet1" xfId="114"/>
    <cellStyle name="_08_IBM_Centralised_FINAL_Interdiv Recon final_(26) Oct-09 (AL)_Recon" xfId="115"/>
    <cellStyle name="_08_IBM_Centralised_FINAL_Interdiv Recon final_(26) Oct-09 (AL)_Recon W1" xfId="116"/>
    <cellStyle name="_08_IBM_Centralised_FINAL_Interdiv Recon final_(26) Oct-09 (AL)_Recon W1_Sheet1" xfId="117"/>
    <cellStyle name="_08_IBM_Centralised_FINAL_Interdiv Recon final_(26) Oct-09 (AL)_Recon_1" xfId="118"/>
    <cellStyle name="_08_IBM_Centralised_FINAL_Interdiv Recon final_(26) Oct-09 (AL)_Recon_1_Sheet1" xfId="119"/>
    <cellStyle name="_08_IBM_Centralised_FINAL_Interdiv Recon final_(26) Oct-09 (AL)_Recon_2" xfId="120"/>
    <cellStyle name="_08_IBM_Centralised_FINAL_Interdiv Recon final_(26) Oct-09 (AL)_Recon_2_Sheet1" xfId="121"/>
    <cellStyle name="_08_IBM_Centralised_FINAL_Interdiv Recon final_(26) Oct-09 (AL)_Recon_3" xfId="122"/>
    <cellStyle name="_08_IBM_Centralised_FINAL_Interdiv Recon final_(26) Oct-09 (AL)_Recon_3_Sheet1" xfId="123"/>
    <cellStyle name="_08_IBM_Centralised_FINAL_Interdiv Recon final_(26) Oct-09 (AL)_Recon_4" xfId="124"/>
    <cellStyle name="_08_IBM_Centralised_FINAL_Interdiv Recon final_(26) Oct-09 (AL)_Recon_5" xfId="125"/>
    <cellStyle name="_08_IBM_Centralised_FINAL_Interdiv Recon final_(26) Oct-09 (AL)_Recon_Sheet1" xfId="126"/>
    <cellStyle name="_08_IBM_Centralised_FINAL_Interdiv Recon final_(26) Oct-09 (AL)_Reconciliation" xfId="127"/>
    <cellStyle name="_08_IBM_Centralised_FINAL_Interdiv Recon final_(26) Oct-09 (AL)_Reconciliation_1" xfId="128"/>
    <cellStyle name="_08_IBM_Centralised_FINAL_Interdiv Recon final_(26) Oct-09 (AL)_Reconciliation_1_Sheet1" xfId="129"/>
    <cellStyle name="_08_IBM_Centralised_FINAL_Interdiv Recon final_(26) Oct-09 (AL)_Reconciliation_2" xfId="130"/>
    <cellStyle name="_08_IBM_Centralised_FINAL_Interdiv Recon final_(26) Oct-09 (AL)_Reconciliation_2_Sheet1" xfId="131"/>
    <cellStyle name="_08_IBM_Centralised_FINAL_Interdiv Recon final_(26) Oct-09 (AL)_Reconciliation_3" xfId="132"/>
    <cellStyle name="_08_IBM_Centralised_FINAL_Interdiv Recon final_(26) Oct-09 (AL)_Reconciliation_3_Sheet1" xfId="133"/>
    <cellStyle name="_08_IBM_Centralised_FINAL_Interdiv Recon final_(26) Oct-09 (AL)_Reconciliation_Sheet1" xfId="134"/>
    <cellStyle name="_08_IBM_Centralised_FINAL_Interdiv Recon final_(27) Nov-09 (AL)" xfId="135"/>
    <cellStyle name="_08_IBM_Centralised_FINAL_Interdiv Recon final_(27) Nov-09 (AL)_IBM_Grouped(2)" xfId="136"/>
    <cellStyle name="_08_IBM_Centralised_FINAL_Interdiv Recon final_(27) Nov-09 (AL)_IBM_Grouped(2)_Recon" xfId="137"/>
    <cellStyle name="_08_IBM_Centralised_FINAL_Interdiv Recon final_(27) Nov-09 (AL)_IBM_Grouped(2)_Recon to Segmental Report" xfId="138"/>
    <cellStyle name="_08_IBM_Centralised_FINAL_Interdiv Recon final_(27) Nov-09 (AL)_IBM_Grouped(2)_Recon_1" xfId="139"/>
    <cellStyle name="_08_IBM_Centralised_FINAL_Interdiv Recon final_(27) Nov-09 (AL)_IBM_Grouped(2)_Recon_2" xfId="140"/>
    <cellStyle name="_08_IBM_Centralised_FINAL_Interdiv Recon final_(27) Nov-09 (AL)_IBM_Grouped(2)_Recon_2_Sheet1" xfId="141"/>
    <cellStyle name="_08_IBM_Centralised_FINAL_Interdiv Recon final_(27) Nov-09 (AL)_IBM_Grouped(2)_Recon_3" xfId="142"/>
    <cellStyle name="_08_IBM_Centralised_FINAL_Interdiv Recon final_(27) Nov-09 (AL)_IBM_Grouped(2)_Recon_3_Sheet1" xfId="143"/>
    <cellStyle name="_08_IBM_Centralised_FINAL_Interdiv Recon final_(27) Nov-09 (AL)_IBM_Grouped(2)_Recon_4" xfId="144"/>
    <cellStyle name="_08_IBM_Centralised_FINAL_Interdiv Recon final_(27) Nov-09 (AL)_IBM_Grouped(2)_Recon_4_Sheet1" xfId="145"/>
    <cellStyle name="_08_IBM_Centralised_FINAL_Interdiv Recon final_(27) Nov-09 (AL)_IBM_Grouped(2)_Recon_5" xfId="146"/>
    <cellStyle name="_08_IBM_Centralised_FINAL_Interdiv Recon final_(27) Nov-09 (AL)_IBM_Grouped(2)_Recon_6" xfId="147"/>
    <cellStyle name="_08_IBM_Centralised_FINAL_Interdiv Recon final_(27) Nov-09 (AL)_IBM_Grouped(2)_Recon_Sheet1" xfId="148"/>
    <cellStyle name="_08_IBM_Centralised_FINAL_Interdiv Recon final_(27) Nov-09 (AL)_IBM_Grouped(2)_Reconciliation" xfId="149"/>
    <cellStyle name="_08_IBM_Centralised_FINAL_Interdiv Recon final_(27) Nov-09 (AL)_IBM_Grouped(2)_Reconciliation_1" xfId="150"/>
    <cellStyle name="_08_IBM_Centralised_FINAL_Interdiv Recon final_(27) Nov-09 (AL)_IBM_Grouped(2)_Reconciliation_1_Sheet1" xfId="151"/>
    <cellStyle name="_08_IBM_Centralised_FINAL_Interdiv Recon final_(27) Nov-09 (AL)_IBM_Grouped(2)_Reconciliation_2" xfId="152"/>
    <cellStyle name="_08_IBM_Centralised_FINAL_Interdiv Recon final_(27) Nov-09 (AL)_IBM_Grouped(2)_Reconciliation_3" xfId="153"/>
    <cellStyle name="_08_IBM_Centralised_FINAL_Interdiv Recon final_(27) Nov-09 (AL)_IBM_Grouped(2)_Reconciliation_3_Sheet1" xfId="154"/>
    <cellStyle name="_08_IBM_Centralised_FINAL_Interdiv Recon final_(27) Nov-09 (AL)_IBM_Grouped(2)_Reconciliation_Sheet1" xfId="155"/>
    <cellStyle name="_08_IBM_Centralised_FINAL_Interdiv Recon final_(27) Nov-09 (AL)_IBM_Grouped(2)_Sheet1" xfId="156"/>
    <cellStyle name="_08_IBM_Centralised_FINAL_Interdiv Recon final_(27) Nov-09 (AL)_Recon" xfId="157"/>
    <cellStyle name="_08_IBM_Centralised_FINAL_Interdiv Recon final_(27) Nov-09 (AL)_Recon W1" xfId="158"/>
    <cellStyle name="_08_IBM_Centralised_FINAL_Interdiv Recon final_(27) Nov-09 (AL)_Recon W1_Sheet1" xfId="159"/>
    <cellStyle name="_08_IBM_Centralised_FINAL_Interdiv Recon final_(27) Nov-09 (AL)_Recon_1" xfId="160"/>
    <cellStyle name="_08_IBM_Centralised_FINAL_Interdiv Recon final_(27) Nov-09 (AL)_Recon_1_Sheet1" xfId="161"/>
    <cellStyle name="_08_IBM_Centralised_FINAL_Interdiv Recon final_(27) Nov-09 (AL)_Recon_2" xfId="162"/>
    <cellStyle name="_08_IBM_Centralised_FINAL_Interdiv Recon final_(27) Nov-09 (AL)_Recon_2_Sheet1" xfId="163"/>
    <cellStyle name="_08_IBM_Centralised_FINAL_Interdiv Recon final_(27) Nov-09 (AL)_Recon_3" xfId="164"/>
    <cellStyle name="_08_IBM_Centralised_FINAL_Interdiv Recon final_(27) Nov-09 (AL)_Recon_3_Sheet1" xfId="165"/>
    <cellStyle name="_08_IBM_Centralised_FINAL_Interdiv Recon final_(27) Nov-09 (AL)_Recon_4" xfId="166"/>
    <cellStyle name="_08_IBM_Centralised_FINAL_Interdiv Recon final_(27) Nov-09 (AL)_Recon_5" xfId="167"/>
    <cellStyle name="_08_IBM_Centralised_FINAL_Interdiv Recon final_(27) Nov-09 (AL)_Recon_Sheet1" xfId="168"/>
    <cellStyle name="_08_IBM_Centralised_FINAL_Interdiv Recon final_(27) Nov-09 (AL)_Reconciliation" xfId="169"/>
    <cellStyle name="_08_IBM_Centralised_FINAL_Interdiv Recon final_(27) Nov-09 (AL)_Reconciliation_1" xfId="170"/>
    <cellStyle name="_08_IBM_Centralised_FINAL_Interdiv Recon final_(27) Nov-09 (AL)_Reconciliation_1_Sheet1" xfId="171"/>
    <cellStyle name="_08_IBM_Centralised_FINAL_Interdiv Recon final_(27) Nov-09 (AL)_Reconciliation_2" xfId="172"/>
    <cellStyle name="_08_IBM_Centralised_FINAL_Interdiv Recon final_(27) Nov-09 (AL)_Reconciliation_2_Sheet1" xfId="173"/>
    <cellStyle name="_08_IBM_Centralised_FINAL_Interdiv Recon final_(27) Nov-09 (AL)_Reconciliation_3" xfId="174"/>
    <cellStyle name="_08_IBM_Centralised_FINAL_Interdiv Recon final_(27) Nov-09 (AL)_Reconciliation_3_Sheet1" xfId="175"/>
    <cellStyle name="_08_IBM_Centralised_FINAL_Interdiv Recon final_(27) Nov-09 (AL)_Reconciliation_Sheet1" xfId="176"/>
    <cellStyle name="_08_IBM_Centralised_FINAL_Interdiv Recon final_31.12.09 Mauritius-USD based ledger - Final1" xfId="177"/>
    <cellStyle name="_08_IBM_Centralised_FINAL_Interdiv Recon final_Book1 (4)" xfId="178"/>
    <cellStyle name="_08_IBM_Centralised_FINAL_Interdiv Recon final_Book4" xfId="179"/>
    <cellStyle name="_08_IBM_Centralised_FINAL_Interdiv Recon final_Book4_Recon" xfId="180"/>
    <cellStyle name="_08_IBM_Centralised_FINAL_Interdiv Recon final_Book4_Recon W1" xfId="181"/>
    <cellStyle name="_08_IBM_Centralised_FINAL_Interdiv Recon final_Book4_Recon W1_Sheet1" xfId="182"/>
    <cellStyle name="_08_IBM_Centralised_FINAL_Interdiv Recon final_Book4_Recon_1" xfId="183"/>
    <cellStyle name="_08_IBM_Centralised_FINAL_Interdiv Recon final_Book4_Recon_1_Sheet1" xfId="184"/>
    <cellStyle name="_08_IBM_Centralised_FINAL_Interdiv Recon final_Book4_Recon_2" xfId="185"/>
    <cellStyle name="_08_IBM_Centralised_FINAL_Interdiv Recon final_Book4_Recon_2_Sheet1" xfId="186"/>
    <cellStyle name="_08_IBM_Centralised_FINAL_Interdiv Recon final_Book4_Recon_3" xfId="187"/>
    <cellStyle name="_08_IBM_Centralised_FINAL_Interdiv Recon final_Book4_Recon_3_Sheet1" xfId="188"/>
    <cellStyle name="_08_IBM_Centralised_FINAL_Interdiv Recon final_Book4_Recon_4" xfId="189"/>
    <cellStyle name="_08_IBM_Centralised_FINAL_Interdiv Recon final_Book4_Recon_5" xfId="190"/>
    <cellStyle name="_08_IBM_Centralised_FINAL_Interdiv Recon final_Book4_Recon_Sheet1" xfId="191"/>
    <cellStyle name="_08_IBM_Centralised_FINAL_Interdiv Recon final_Book4_Reconciliation" xfId="192"/>
    <cellStyle name="_08_IBM_Centralised_FINAL_Interdiv Recon final_Book4_Reconciliation_1" xfId="193"/>
    <cellStyle name="_08_IBM_Centralised_FINAL_Interdiv Recon final_Book4_Reconciliation_1_Sheet1" xfId="194"/>
    <cellStyle name="_08_IBM_Centralised_FINAL_Interdiv Recon final_Book4_Reconciliation_2" xfId="195"/>
    <cellStyle name="_08_IBM_Centralised_FINAL_Interdiv Recon final_Book4_Reconciliation_2_Sheet1" xfId="196"/>
    <cellStyle name="_08_IBM_Centralised_FINAL_Interdiv Recon final_Book4_Reconciliation_3" xfId="197"/>
    <cellStyle name="_08_IBM_Centralised_FINAL_Interdiv Recon final_Book4_Reconciliation_3_Sheet1" xfId="198"/>
    <cellStyle name="_08_IBM_Centralised_FINAL_Interdiv Recon final_Book4_Reconciliation_Sheet1" xfId="199"/>
    <cellStyle name="_08_IBM_Centralised_FINAL_Interdiv Recon final_capital adequacy September 2009" xfId="200"/>
    <cellStyle name="_08_IBM_Centralised_FINAL_Interdiv Recon final_capital adequacy September 2009_IBM_Grouped(2)" xfId="201"/>
    <cellStyle name="_08_IBM_Centralised_FINAL_Interdiv Recon final_capital adequacy September 2009_IBM_Grouped(2)_Recon" xfId="202"/>
    <cellStyle name="_08_IBM_Centralised_FINAL_Interdiv Recon final_capital adequacy September 2009_IBM_Grouped(2)_Recon to Segmental Report" xfId="203"/>
    <cellStyle name="_08_IBM_Centralised_FINAL_Interdiv Recon final_capital adequacy September 2009_IBM_Grouped(2)_Recon_1" xfId="204"/>
    <cellStyle name="_08_IBM_Centralised_FINAL_Interdiv Recon final_capital adequacy September 2009_IBM_Grouped(2)_Recon_2" xfId="205"/>
    <cellStyle name="_08_IBM_Centralised_FINAL_Interdiv Recon final_capital adequacy September 2009_IBM_Grouped(2)_Recon_2_Sheet1" xfId="206"/>
    <cellStyle name="_08_IBM_Centralised_FINAL_Interdiv Recon final_capital adequacy September 2009_IBM_Grouped(2)_Recon_3" xfId="207"/>
    <cellStyle name="_08_IBM_Centralised_FINAL_Interdiv Recon final_capital adequacy September 2009_IBM_Grouped(2)_Recon_3_Sheet1" xfId="208"/>
    <cellStyle name="_08_IBM_Centralised_FINAL_Interdiv Recon final_capital adequacy September 2009_IBM_Grouped(2)_Recon_4" xfId="209"/>
    <cellStyle name="_08_IBM_Centralised_FINAL_Interdiv Recon final_capital adequacy September 2009_IBM_Grouped(2)_Recon_4_Sheet1" xfId="210"/>
    <cellStyle name="_08_IBM_Centralised_FINAL_Interdiv Recon final_capital adequacy September 2009_IBM_Grouped(2)_Recon_5" xfId="211"/>
    <cellStyle name="_08_IBM_Centralised_FINAL_Interdiv Recon final_capital adequacy September 2009_IBM_Grouped(2)_Recon_6" xfId="212"/>
    <cellStyle name="_08_IBM_Centralised_FINAL_Interdiv Recon final_capital adequacy September 2009_IBM_Grouped(2)_Recon_Sheet1" xfId="213"/>
    <cellStyle name="_08_IBM_Centralised_FINAL_Interdiv Recon final_capital adequacy September 2009_IBM_Grouped(2)_Reconciliation" xfId="214"/>
    <cellStyle name="_08_IBM_Centralised_FINAL_Interdiv Recon final_capital adequacy September 2009_IBM_Grouped(2)_Reconciliation_1" xfId="215"/>
    <cellStyle name="_08_IBM_Centralised_FINAL_Interdiv Recon final_capital adequacy September 2009_IBM_Grouped(2)_Reconciliation_1_Sheet1" xfId="216"/>
    <cellStyle name="_08_IBM_Centralised_FINAL_Interdiv Recon final_capital adequacy September 2009_IBM_Grouped(2)_Reconciliation_2" xfId="217"/>
    <cellStyle name="_08_IBM_Centralised_FINAL_Interdiv Recon final_capital adequacy September 2009_IBM_Grouped(2)_Reconciliation_3" xfId="218"/>
    <cellStyle name="_08_IBM_Centralised_FINAL_Interdiv Recon final_capital adequacy September 2009_IBM_Grouped(2)_Reconciliation_3_Sheet1" xfId="219"/>
    <cellStyle name="_08_IBM_Centralised_FINAL_Interdiv Recon final_capital adequacy September 2009_IBM_Grouped(2)_Reconciliation_Sheet1" xfId="220"/>
    <cellStyle name="_08_IBM_Centralised_FINAL_Interdiv Recon final_capital adequacy September 2009_IBM_Grouped(2)_Sheet1" xfId="221"/>
    <cellStyle name="_08_IBM_Centralised_FINAL_Interdiv Recon final_capital adequacy September 2009_Recon" xfId="222"/>
    <cellStyle name="_08_IBM_Centralised_FINAL_Interdiv Recon final_capital adequacy September 2009_Recon W1" xfId="223"/>
    <cellStyle name="_08_IBM_Centralised_FINAL_Interdiv Recon final_capital adequacy September 2009_Recon W1_Sheet1" xfId="224"/>
    <cellStyle name="_08_IBM_Centralised_FINAL_Interdiv Recon final_capital adequacy September 2009_Recon_1" xfId="225"/>
    <cellStyle name="_08_IBM_Centralised_FINAL_Interdiv Recon final_capital adequacy September 2009_Recon_1_Sheet1" xfId="226"/>
    <cellStyle name="_08_IBM_Centralised_FINAL_Interdiv Recon final_capital adequacy September 2009_Recon_2" xfId="227"/>
    <cellStyle name="_08_IBM_Centralised_FINAL_Interdiv Recon final_capital adequacy September 2009_Recon_2_Sheet1" xfId="228"/>
    <cellStyle name="_08_IBM_Centralised_FINAL_Interdiv Recon final_capital adequacy September 2009_Recon_3" xfId="229"/>
    <cellStyle name="_08_IBM_Centralised_FINAL_Interdiv Recon final_capital adequacy September 2009_Recon_3_Sheet1" xfId="230"/>
    <cellStyle name="_08_IBM_Centralised_FINAL_Interdiv Recon final_capital adequacy September 2009_Recon_4" xfId="231"/>
    <cellStyle name="_08_IBM_Centralised_FINAL_Interdiv Recon final_capital adequacy September 2009_Recon_5" xfId="232"/>
    <cellStyle name="_08_IBM_Centralised_FINAL_Interdiv Recon final_capital adequacy September 2009_Recon_Sheet1" xfId="233"/>
    <cellStyle name="_08_IBM_Centralised_FINAL_Interdiv Recon final_capital adequacy September 2009_Reconciliation" xfId="234"/>
    <cellStyle name="_08_IBM_Centralised_FINAL_Interdiv Recon final_capital adequacy September 2009_Reconciliation_1" xfId="235"/>
    <cellStyle name="_08_IBM_Centralised_FINAL_Interdiv Recon final_capital adequacy September 2009_Reconciliation_1_Sheet1" xfId="236"/>
    <cellStyle name="_08_IBM_Centralised_FINAL_Interdiv Recon final_capital adequacy September 2009_Reconciliation_2" xfId="237"/>
    <cellStyle name="_08_IBM_Centralised_FINAL_Interdiv Recon final_capital adequacy September 2009_Reconciliation_2_Sheet1" xfId="238"/>
    <cellStyle name="_08_IBM_Centralised_FINAL_Interdiv Recon final_capital adequacy September 2009_Reconciliation_3" xfId="239"/>
    <cellStyle name="_08_IBM_Centralised_FINAL_Interdiv Recon final_capital adequacy September 2009_Reconciliation_3_Sheet1" xfId="240"/>
    <cellStyle name="_08_IBM_Centralised_FINAL_Interdiv Recon final_capital adequacy September 2009_Reconciliation_Sheet1" xfId="241"/>
    <cellStyle name="_08_IBM_Centralised_FINAL_Interdiv Recon final_Copy of Mauritius-USD based ledger" xfId="242"/>
    <cellStyle name="_08_IBM_Centralised_FINAL_Interdiv Recon final_Copy of Mauritius-USD based ledger_Recon" xfId="243"/>
    <cellStyle name="_08_IBM_Centralised_FINAL_Interdiv Recon final_Copy of Mauritius-USD based ledger_Recon W1" xfId="244"/>
    <cellStyle name="_08_IBM_Centralised_FINAL_Interdiv Recon final_Copy of Mauritius-USD based ledger_Recon W1_Sheet1" xfId="245"/>
    <cellStyle name="_08_IBM_Centralised_FINAL_Interdiv Recon final_Copy of Mauritius-USD based ledger_Recon_1" xfId="246"/>
    <cellStyle name="_08_IBM_Centralised_FINAL_Interdiv Recon final_Copy of Mauritius-USD based ledger_Recon_1_Sheet1" xfId="247"/>
    <cellStyle name="_08_IBM_Centralised_FINAL_Interdiv Recon final_Copy of Mauritius-USD based ledger_Recon_2" xfId="248"/>
    <cellStyle name="_08_IBM_Centralised_FINAL_Interdiv Recon final_Copy of Mauritius-USD based ledger_Recon_2_Sheet1" xfId="249"/>
    <cellStyle name="_08_IBM_Centralised_FINAL_Interdiv Recon final_Copy of Mauritius-USD based ledger_Recon_3" xfId="250"/>
    <cellStyle name="_08_IBM_Centralised_FINAL_Interdiv Recon final_Copy of Mauritius-USD based ledger_Recon_3_Sheet1" xfId="251"/>
    <cellStyle name="_08_IBM_Centralised_FINAL_Interdiv Recon final_Copy of Mauritius-USD based ledger_Reconciliation" xfId="252"/>
    <cellStyle name="_08_IBM_Centralised_FINAL_Interdiv Recon final_Copy of Mauritius-USD based ledger_Reconciliation_1" xfId="253"/>
    <cellStyle name="_08_IBM_Centralised_FINAL_Interdiv Recon final_Copy of Mauritius-USD based ledger_Reconciliation_2" xfId="254"/>
    <cellStyle name="_08_IBM_Centralised_FINAL_Interdiv Recon final_Copy of Mauritius-USD based ledger_Reconciliation_3" xfId="255"/>
    <cellStyle name="_08_IBM_Centralised_FINAL_Interdiv Recon final_Fixed Assets Register 11 Feb10" xfId="256"/>
    <cellStyle name="_08_IBM_Centralised_FINAL_Interdiv Recon final_Fixed Assets Register 11 Feb10_(19) Loan Feb-11(Feb-11 figures)" xfId="257"/>
    <cellStyle name="_08_IBM_Centralised_FINAL_Interdiv Recon final_Fixed Assets Register 12 Mar10.xls" xfId="258"/>
    <cellStyle name="_08_IBM_Centralised_FINAL_Interdiv Recon final_Fixed Assets Register 12 Mar10.xls_(19) Loan Feb-11(Feb-11 figures)" xfId="259"/>
    <cellStyle name="_08_IBM_Centralised_FINAL_Interdiv Recon final_IBM Input Sheet 31.03.2010 v0.4" xfId="260"/>
    <cellStyle name="_08_IBM_Centralised_FINAL_Interdiv Recon final_IBM Input Sheet 31.03.2010 v0.4_(19) Loan Feb-11(Feb-11 figures)" xfId="261"/>
    <cellStyle name="_08_IBM_Centralised_FINAL_Interdiv Recon final_IBM_Grouped(2)" xfId="262"/>
    <cellStyle name="_08_IBM_Centralised_FINAL_Interdiv Recon final_IBM_Grouped(2)_Recon" xfId="263"/>
    <cellStyle name="_08_IBM_Centralised_FINAL_Interdiv Recon final_IBM_Grouped(2)_Recon W1" xfId="264"/>
    <cellStyle name="_08_IBM_Centralised_FINAL_Interdiv Recon final_IBM_Grouped(2)_Recon_1" xfId="265"/>
    <cellStyle name="_08_IBM_Centralised_FINAL_Interdiv Recon final_IBM_Grouped(2)_Recon_2" xfId="266"/>
    <cellStyle name="_08_IBM_Centralised_FINAL_Interdiv Recon final_IBM_Grouped(2)_Recon_3" xfId="267"/>
    <cellStyle name="_08_IBM_Centralised_FINAL_Interdiv Recon final_IBM_Grouped(2)_Reconciliation" xfId="268"/>
    <cellStyle name="_08_IBM_Centralised_FINAL_Interdiv Recon final_IBM_Grouped(2)_Reconciliation_1" xfId="269"/>
    <cellStyle name="_08_IBM_Centralised_FINAL_Interdiv Recon final_IBM_Grouped(2)_Reconciliation_2" xfId="270"/>
    <cellStyle name="_08_IBM_Centralised_FINAL_Interdiv Recon final_IBM_Grouped(2)_Reconciliation_3" xfId="271"/>
    <cellStyle name="_08_IBM_Centralised_FINAL_Interdiv Recon final_IBM_Grouped_USD" xfId="272"/>
    <cellStyle name="_08_IBM_Centralised_FINAL_Interdiv Recon final_IBM_Grouped_USD_Recon" xfId="273"/>
    <cellStyle name="_08_IBM_Centralised_FINAL_Interdiv Recon final_IBM_Grouped_USD_Recon W1" xfId="274"/>
    <cellStyle name="_08_IBM_Centralised_FINAL_Interdiv Recon final_IBM_Grouped_USD_Recon_1" xfId="275"/>
    <cellStyle name="_08_IBM_Centralised_FINAL_Interdiv Recon final_IBM_Grouped_USD_Recon_2" xfId="276"/>
    <cellStyle name="_08_IBM_Centralised_FINAL_Interdiv Recon final_IBM_Grouped_USD_Recon_3" xfId="277"/>
    <cellStyle name="_08_IBM_Centralised_FINAL_Interdiv Recon final_IBM_Grouped_USD_Reconciliation" xfId="278"/>
    <cellStyle name="_08_IBM_Centralised_FINAL_Interdiv Recon final_IBM_Grouped_USD_Reconciliation_1" xfId="279"/>
    <cellStyle name="_08_IBM_Centralised_FINAL_Interdiv Recon final_IBM_Grouped_USD_Reconciliation_2" xfId="280"/>
    <cellStyle name="_08_IBM_Centralised_FINAL_Interdiv Recon final_IBM_Grouped_USD_Reconciliation_3" xfId="281"/>
    <cellStyle name="_08_IBM_Centralised_FINAL_Interdiv Recon final_IBM_Grouped_ZAR" xfId="282"/>
    <cellStyle name="_08_IBM_Centralised_FINAL_Interdiv Recon final_IBM_Grouped_ZAR_Recon" xfId="283"/>
    <cellStyle name="_08_IBM_Centralised_FINAL_Interdiv Recon final_IBM_Grouped_ZAR_Recon W1" xfId="284"/>
    <cellStyle name="_08_IBM_Centralised_FINAL_Interdiv Recon final_IBM_Grouped_ZAR_Recon_1" xfId="285"/>
    <cellStyle name="_08_IBM_Centralised_FINAL_Interdiv Recon final_IBM_Grouped_ZAR_Recon_2" xfId="286"/>
    <cellStyle name="_08_IBM_Centralised_FINAL_Interdiv Recon final_IBM_Grouped_ZAR_Recon_3" xfId="287"/>
    <cellStyle name="_08_IBM_Centralised_FINAL_Interdiv Recon final_IBM_Grouped_ZAR_Reconciliation" xfId="288"/>
    <cellStyle name="_08_IBM_Centralised_FINAL_Interdiv Recon final_IBM_Grouped_ZAR_Reconciliation_1" xfId="289"/>
    <cellStyle name="_08_IBM_Centralised_FINAL_Interdiv Recon final_IBM_Grouped_ZAR_Reconciliation_2" xfId="290"/>
    <cellStyle name="_08_IBM_Centralised_FINAL_Interdiv Recon final_IBM_Grouped_ZAR_Reconciliation_3" xfId="291"/>
    <cellStyle name="_08_IBM_Centralised_FINAL_Interdiv Recon final_Liquidity and repricing" xfId="292"/>
    <cellStyle name="_08_IBM_Centralised_FINAL_Interdiv Recon final_Liquidity and repricing_IBM_Grouped(2)" xfId="293"/>
    <cellStyle name="_08_IBM_Centralised_FINAL_Interdiv Recon final_Liquidity and repricing_IBM_Grouped(2)_Recon" xfId="294"/>
    <cellStyle name="_08_IBM_Centralised_FINAL_Interdiv Recon final_Liquidity and repricing_IBM_Grouped(2)_Recon to Segmental Report" xfId="295"/>
    <cellStyle name="_08_IBM_Centralised_FINAL_Interdiv Recon final_Liquidity and repricing_IBM_Grouped(2)_Recon_1" xfId="296"/>
    <cellStyle name="_08_IBM_Centralised_FINAL_Interdiv Recon final_Liquidity and repricing_IBM_Grouped(2)_Recon_2" xfId="297"/>
    <cellStyle name="_08_IBM_Centralised_FINAL_Interdiv Recon final_Liquidity and repricing_IBM_Grouped(2)_Recon_3" xfId="298"/>
    <cellStyle name="_08_IBM_Centralised_FINAL_Interdiv Recon final_Liquidity and repricing_IBM_Grouped(2)_Recon_4" xfId="299"/>
    <cellStyle name="_08_IBM_Centralised_FINAL_Interdiv Recon final_Liquidity and repricing_IBM_Grouped(2)_Reconciliation" xfId="300"/>
    <cellStyle name="_08_IBM_Centralised_FINAL_Interdiv Recon final_Liquidity and repricing_IBM_Grouped(2)_Reconciliation_1" xfId="301"/>
    <cellStyle name="_08_IBM_Centralised_FINAL_Interdiv Recon final_Liquidity and repricing_IBM_Grouped(2)_Reconciliation_2" xfId="302"/>
    <cellStyle name="_08_IBM_Centralised_FINAL_Interdiv Recon final_Liquidity and repricing_IBM_Grouped(2)_Reconciliation_3" xfId="303"/>
    <cellStyle name="_08_IBM_Centralised_FINAL_Interdiv Recon final_Liquidity and repricing_Recon" xfId="304"/>
    <cellStyle name="_08_IBM_Centralised_FINAL_Interdiv Recon final_Liquidity and repricing_Recon W1" xfId="305"/>
    <cellStyle name="_08_IBM_Centralised_FINAL_Interdiv Recon final_Liquidity and repricing_Recon_1" xfId="306"/>
    <cellStyle name="_08_IBM_Centralised_FINAL_Interdiv Recon final_Liquidity and repricing_Recon_2" xfId="307"/>
    <cellStyle name="_08_IBM_Centralised_FINAL_Interdiv Recon final_Liquidity and repricing_Recon_3" xfId="308"/>
    <cellStyle name="_08_IBM_Centralised_FINAL_Interdiv Recon final_Liquidity and repricing_Reconciliation" xfId="309"/>
    <cellStyle name="_08_IBM_Centralised_FINAL_Interdiv Recon final_Liquidity and repricing_Reconciliation_1" xfId="310"/>
    <cellStyle name="_08_IBM_Centralised_FINAL_Interdiv Recon final_Liquidity and repricing_Reconciliation_2" xfId="311"/>
    <cellStyle name="_08_IBM_Centralised_FINAL_Interdiv Recon final_Liquidity and repricing_Reconciliation_3" xfId="312"/>
    <cellStyle name="_08_IBM_Centralised_FINAL_Interdiv Recon final_MUR position" xfId="313"/>
    <cellStyle name="_08_IBM_Centralised_FINAL_Interdiv Recon final_MUR position_1" xfId="314"/>
    <cellStyle name="_08_IBM_Centralised_FINAL_Interdiv Recon final_NOP 2010 01 31 USD BASED" xfId="315"/>
    <cellStyle name="_08_IBM_Centralised_FINAL_Interdiv Recon final_NOP 2010 01 31 USD BASED_Report Finance" xfId="316"/>
    <cellStyle name="_08_IBM_Centralised_FINAL_Interdiv Recon final_NOP 2010 02 28 USD BASED Final" xfId="317"/>
    <cellStyle name="_08_IBM_Centralised_FINAL_Interdiv Recon final_NOP 2010 02 28 USD BASED Final_Report Finance" xfId="318"/>
    <cellStyle name="_08_IBM_Centralised_FINAL_Interdiv Recon final_NOP 2010 03 31 USD BASEDrevised" xfId="319"/>
    <cellStyle name="_08_IBM_Centralised_FINAL_Interdiv Recon final_NOP 2010 03 31 USD BASEDrevised_Report Finance" xfId="320"/>
    <cellStyle name="_08_IBM_Centralised_FINAL_Interdiv Recon final_NOP 2010 04 30" xfId="321"/>
    <cellStyle name="_08_IBM_Centralised_FINAL_Interdiv Recon final_NOP 2010 04 30_Recon" xfId="322"/>
    <cellStyle name="_08_IBM_Centralised_FINAL_Interdiv Recon final_NOP 2010 04 30_Recon W1" xfId="323"/>
    <cellStyle name="_08_IBM_Centralised_FINAL_Interdiv Recon final_NOP 2010 04 30_Recon_1" xfId="324"/>
    <cellStyle name="_08_IBM_Centralised_FINAL_Interdiv Recon final_NOP 2010 04 30_Recon_2" xfId="325"/>
    <cellStyle name="_08_IBM_Centralised_FINAL_Interdiv Recon final_NOP 2010 04 30_Recon_3" xfId="326"/>
    <cellStyle name="_08_IBM_Centralised_FINAL_Interdiv Recon final_NOP 2010 04 30_Reconciliation" xfId="327"/>
    <cellStyle name="_08_IBM_Centralised_FINAL_Interdiv Recon final_NOP 2010 04 30_Reconciliation_1" xfId="328"/>
    <cellStyle name="_08_IBM_Centralised_FINAL_Interdiv Recon final_NOP 2010 04 30_Reconciliation_2" xfId="329"/>
    <cellStyle name="_08_IBM_Centralised_FINAL_Interdiv Recon final_NOP 2010 04 30_Reconciliation_3" xfId="330"/>
    <cellStyle name="_08_IBM_Centralised_FINAL_Interdiv Recon final_NOP 2010 04 30_Report Finance" xfId="331"/>
    <cellStyle name="_08_IBM_Centralised_FINAL_Interdiv Recon final_ORIGINAL NOP 2009 12 31 USD BASED" xfId="332"/>
    <cellStyle name="_08_IBM_Centralised_FINAL_Interdiv Recon final_ORIGINAL NOP 2009 12 31 USD BASED_Report Finance" xfId="333"/>
    <cellStyle name="_08_IBM_Centralised_FINAL_Interdiv Recon final_Recon" xfId="334"/>
    <cellStyle name="_08_IBM_Centralised_FINAL_Interdiv Recon final_Recon W1" xfId="335"/>
    <cellStyle name="_08_IBM_Centralised_FINAL_Interdiv Recon final_Recon_1" xfId="336"/>
    <cellStyle name="_08_IBM_Centralised_FINAL_Interdiv Recon final_Recon_2" xfId="337"/>
    <cellStyle name="_08_IBM_Centralised_FINAL_Interdiv Recon final_Recon_3" xfId="338"/>
    <cellStyle name="_08_IBM_Centralised_FINAL_Interdiv Recon final_Reconciliation" xfId="339"/>
    <cellStyle name="_08_IBM_Centralised_FINAL_Interdiv Recon final_Reconciliation_1" xfId="340"/>
    <cellStyle name="_08_IBM_Centralised_FINAL_Interdiv Recon final_Reconciliation_2" xfId="341"/>
    <cellStyle name="_08_IBM_Centralised_FINAL_Interdiv Recon final_Reconciliation_3" xfId="342"/>
    <cellStyle name="_08_IBM_Centralised_FINAL_Interdiv Recon final_Report Finance" xfId="343"/>
    <cellStyle name="_08_IBM_Centralised_FINAL_Interdiv Recon final_SC_Treasury_Other" xfId="344"/>
    <cellStyle name="_08_IBM_Centralised_FINAL_Interdiv Recon final_SC_Treasury_Other_Recon" xfId="345"/>
    <cellStyle name="_08_IBM_Centralised_FINAL_Interdiv Recon final_SC_Treasury_Other_Recon_1" xfId="346"/>
    <cellStyle name="_08_IBM_Centralised_FINAL_Interdiv Recon final_SC_Treasury_Other_Recon_2" xfId="347"/>
    <cellStyle name="_08_IBM_Centralised_FINAL_Interdiv Recon final_SC_Treasury_Other_Recon_3" xfId="348"/>
    <cellStyle name="_08_IBM_Centralised_FINAL_Interdiv Recon final_SC_Treasury_Other_Reconciliation" xfId="349"/>
    <cellStyle name="_08_IBM_Centralised_FINAL_Interdiv Recon final_SC_Treasury_Other_Reconciliation_1" xfId="350"/>
    <cellStyle name="_08_IBM_Centralised_FINAL_Interdiv Recon final_Sheet1" xfId="351"/>
    <cellStyle name="_08_IBM_Centralised_FINAL_Interdiv Recon final_Sheet1_1" xfId="352"/>
    <cellStyle name="_08_IBM_E.50.1 Arrears report as at 31.01.08" xfId="353"/>
    <cellStyle name="_08_IBM_E.50.1 Arrears report as at 31.01.08_(26) Oct-09 (AL)" xfId="354"/>
    <cellStyle name="_08_IBM_E.50.1 Arrears report as at 31.01.08_(26) Oct-09 (AL)_IBM_Grouped(2)" xfId="355"/>
    <cellStyle name="_08_IBM_E.50.1 Arrears report as at 31.01.08_(26) Oct-09 (AL)_IBM_Grouped(2)_Recon" xfId="356"/>
    <cellStyle name="_08_IBM_E.50.1 Arrears report as at 31.01.08_(26) Oct-09 (AL)_IBM_Grouped(2)_Recon to Segmental Report" xfId="357"/>
    <cellStyle name="_08_IBM_E.50.1 Arrears report as at 31.01.08_(26) Oct-09 (AL)_IBM_Grouped(2)_Recon_1" xfId="358"/>
    <cellStyle name="_08_IBM_E.50.1 Arrears report as at 31.01.08_(26) Oct-09 (AL)_IBM_Grouped(2)_Recon_2" xfId="359"/>
    <cellStyle name="_08_IBM_E.50.1 Arrears report as at 31.01.08_(26) Oct-09 (AL)_IBM_Grouped(2)_Recon_3" xfId="360"/>
    <cellStyle name="_08_IBM_E.50.1 Arrears report as at 31.01.08_(26) Oct-09 (AL)_IBM_Grouped(2)_Recon_4" xfId="361"/>
    <cellStyle name="_08_IBM_E.50.1 Arrears report as at 31.01.08_(26) Oct-09 (AL)_IBM_Grouped(2)_Reconciliation" xfId="362"/>
    <cellStyle name="_08_IBM_E.50.1 Arrears report as at 31.01.08_(26) Oct-09 (AL)_IBM_Grouped(2)_Reconciliation_1" xfId="363"/>
    <cellStyle name="_08_IBM_E.50.1 Arrears report as at 31.01.08_(26) Oct-09 (AL)_IBM_Grouped(2)_Reconciliation_2" xfId="364"/>
    <cellStyle name="_08_IBM_E.50.1 Arrears report as at 31.01.08_(26) Oct-09 (AL)_IBM_Grouped(2)_Reconciliation_3" xfId="365"/>
    <cellStyle name="_08_IBM_E.50.1 Arrears report as at 31.01.08_(26) Oct-09 (AL)_Recon" xfId="366"/>
    <cellStyle name="_08_IBM_E.50.1 Arrears report as at 31.01.08_(26) Oct-09 (AL)_Recon W1" xfId="367"/>
    <cellStyle name="_08_IBM_E.50.1 Arrears report as at 31.01.08_(26) Oct-09 (AL)_Recon_1" xfId="368"/>
    <cellStyle name="_08_IBM_E.50.1 Arrears report as at 31.01.08_(26) Oct-09 (AL)_Recon_2" xfId="369"/>
    <cellStyle name="_08_IBM_E.50.1 Arrears report as at 31.01.08_(26) Oct-09 (AL)_Recon_3" xfId="370"/>
    <cellStyle name="_08_IBM_E.50.1 Arrears report as at 31.01.08_(26) Oct-09 (AL)_Reconciliation" xfId="371"/>
    <cellStyle name="_08_IBM_E.50.1 Arrears report as at 31.01.08_(26) Oct-09 (AL)_Reconciliation_1" xfId="372"/>
    <cellStyle name="_08_IBM_E.50.1 Arrears report as at 31.01.08_(26) Oct-09 (AL)_Reconciliation_2" xfId="373"/>
    <cellStyle name="_08_IBM_E.50.1 Arrears report as at 31.01.08_(26) Oct-09 (AL)_Reconciliation_3" xfId="374"/>
    <cellStyle name="_08_IBM_E.50.1 Arrears report as at 31.01.08_(27) Nov-09 (AL)" xfId="375"/>
    <cellStyle name="_08_IBM_E.50.1 Arrears report as at 31.01.08_(27) Nov-09 (AL)_IBM_Grouped(2)" xfId="376"/>
    <cellStyle name="_08_IBM_E.50.1 Arrears report as at 31.01.08_(27) Nov-09 (AL)_IBM_Grouped(2)_Recon" xfId="377"/>
    <cellStyle name="_08_IBM_E.50.1 Arrears report as at 31.01.08_(27) Nov-09 (AL)_IBM_Grouped(2)_Recon to Segmental Report" xfId="378"/>
    <cellStyle name="_08_IBM_E.50.1 Arrears report as at 31.01.08_(27) Nov-09 (AL)_IBM_Grouped(2)_Recon_1" xfId="379"/>
    <cellStyle name="_08_IBM_E.50.1 Arrears report as at 31.01.08_(27) Nov-09 (AL)_IBM_Grouped(2)_Recon_2" xfId="380"/>
    <cellStyle name="_08_IBM_E.50.1 Arrears report as at 31.01.08_(27) Nov-09 (AL)_IBM_Grouped(2)_Recon_3" xfId="381"/>
    <cellStyle name="_08_IBM_E.50.1 Arrears report as at 31.01.08_(27) Nov-09 (AL)_IBM_Grouped(2)_Recon_4" xfId="382"/>
    <cellStyle name="_08_IBM_E.50.1 Arrears report as at 31.01.08_(27) Nov-09 (AL)_IBM_Grouped(2)_Reconciliation" xfId="383"/>
    <cellStyle name="_08_IBM_E.50.1 Arrears report as at 31.01.08_(27) Nov-09 (AL)_IBM_Grouped(2)_Reconciliation_1" xfId="384"/>
    <cellStyle name="_08_IBM_E.50.1 Arrears report as at 31.01.08_(27) Nov-09 (AL)_IBM_Grouped(2)_Reconciliation_2" xfId="385"/>
    <cellStyle name="_08_IBM_E.50.1 Arrears report as at 31.01.08_(27) Nov-09 (AL)_IBM_Grouped(2)_Reconciliation_3" xfId="386"/>
    <cellStyle name="_08_IBM_E.50.1 Arrears report as at 31.01.08_(27) Nov-09 (AL)_Recon" xfId="387"/>
    <cellStyle name="_08_IBM_E.50.1 Arrears report as at 31.01.08_(27) Nov-09 (AL)_Recon W1" xfId="388"/>
    <cellStyle name="_08_IBM_E.50.1 Arrears report as at 31.01.08_(27) Nov-09 (AL)_Recon_1" xfId="389"/>
    <cellStyle name="_08_IBM_E.50.1 Arrears report as at 31.01.08_(27) Nov-09 (AL)_Recon_2" xfId="390"/>
    <cellStyle name="_08_IBM_E.50.1 Arrears report as at 31.01.08_(27) Nov-09 (AL)_Recon_3" xfId="391"/>
    <cellStyle name="_08_IBM_E.50.1 Arrears report as at 31.01.08_(27) Nov-09 (AL)_Reconciliation" xfId="392"/>
    <cellStyle name="_08_IBM_E.50.1 Arrears report as at 31.01.08_(27) Nov-09 (AL)_Reconciliation_1" xfId="393"/>
    <cellStyle name="_08_IBM_E.50.1 Arrears report as at 31.01.08_(27) Nov-09 (AL)_Reconciliation_2" xfId="394"/>
    <cellStyle name="_08_IBM_E.50.1 Arrears report as at 31.01.08_(27) Nov-09 (AL)_Reconciliation_3" xfId="395"/>
    <cellStyle name="_08_IBM_E.50.1 Arrears report as at 31.01.08_31.12.09 Mauritius-USD based ledger - Final1" xfId="396"/>
    <cellStyle name="_08_IBM_E.50.1 Arrears report as at 31.01.08_Book1 (4)" xfId="397"/>
    <cellStyle name="_08_IBM_E.50.1 Arrears report as at 31.01.08_Book4" xfId="398"/>
    <cellStyle name="_08_IBM_E.50.1 Arrears report as at 31.01.08_Book4_Recon" xfId="399"/>
    <cellStyle name="_08_IBM_E.50.1 Arrears report as at 31.01.08_Book4_Recon W1" xfId="400"/>
    <cellStyle name="_08_IBM_E.50.1 Arrears report as at 31.01.08_Book4_Recon_1" xfId="401"/>
    <cellStyle name="_08_IBM_E.50.1 Arrears report as at 31.01.08_Book4_Recon_2" xfId="402"/>
    <cellStyle name="_08_IBM_E.50.1 Arrears report as at 31.01.08_Book4_Recon_3" xfId="403"/>
    <cellStyle name="_08_IBM_E.50.1 Arrears report as at 31.01.08_Book4_Reconciliation" xfId="404"/>
    <cellStyle name="_08_IBM_E.50.1 Arrears report as at 31.01.08_Book4_Reconciliation_1" xfId="405"/>
    <cellStyle name="_08_IBM_E.50.1 Arrears report as at 31.01.08_Book4_Reconciliation_2" xfId="406"/>
    <cellStyle name="_08_IBM_E.50.1 Arrears report as at 31.01.08_Book4_Reconciliation_3" xfId="407"/>
    <cellStyle name="_08_IBM_E.50.1 Arrears report as at 31.01.08_capital adequacy September 2009" xfId="408"/>
    <cellStyle name="_08_IBM_E.50.1 Arrears report as at 31.01.08_capital adequacy September 2009_IBM_Grouped(2)" xfId="409"/>
    <cellStyle name="_08_IBM_E.50.1 Arrears report as at 31.01.08_capital adequacy September 2009_IBM_Grouped(2)_Recon" xfId="410"/>
    <cellStyle name="_08_IBM_E.50.1 Arrears report as at 31.01.08_capital adequacy September 2009_IBM_Grouped(2)_Recon to Segmental Report" xfId="411"/>
    <cellStyle name="_08_IBM_E.50.1 Arrears report as at 31.01.08_capital adequacy September 2009_IBM_Grouped(2)_Recon_1" xfId="412"/>
    <cellStyle name="_08_IBM_E.50.1 Arrears report as at 31.01.08_capital adequacy September 2009_IBM_Grouped(2)_Recon_2" xfId="413"/>
    <cellStyle name="_08_IBM_E.50.1 Arrears report as at 31.01.08_capital adequacy September 2009_IBM_Grouped(2)_Recon_3" xfId="414"/>
    <cellStyle name="_08_IBM_E.50.1 Arrears report as at 31.01.08_capital adequacy September 2009_IBM_Grouped(2)_Recon_4" xfId="415"/>
    <cellStyle name="_08_IBM_E.50.1 Arrears report as at 31.01.08_capital adequacy September 2009_IBM_Grouped(2)_Reconciliation" xfId="416"/>
    <cellStyle name="_08_IBM_E.50.1 Arrears report as at 31.01.08_capital adequacy September 2009_IBM_Grouped(2)_Reconciliation_1" xfId="417"/>
    <cellStyle name="_08_IBM_E.50.1 Arrears report as at 31.01.08_capital adequacy September 2009_IBM_Grouped(2)_Reconciliation_2" xfId="418"/>
    <cellStyle name="_08_IBM_E.50.1 Arrears report as at 31.01.08_capital adequacy September 2009_IBM_Grouped(2)_Reconciliation_3" xfId="419"/>
    <cellStyle name="_08_IBM_E.50.1 Arrears report as at 31.01.08_capital adequacy September 2009_Recon" xfId="420"/>
    <cellStyle name="_08_IBM_E.50.1 Arrears report as at 31.01.08_capital adequacy September 2009_Recon W1" xfId="421"/>
    <cellStyle name="_08_IBM_E.50.1 Arrears report as at 31.01.08_capital adequacy September 2009_Recon_1" xfId="422"/>
    <cellStyle name="_08_IBM_E.50.1 Arrears report as at 31.01.08_capital adequacy September 2009_Recon_2" xfId="423"/>
    <cellStyle name="_08_IBM_E.50.1 Arrears report as at 31.01.08_capital adequacy September 2009_Recon_3" xfId="424"/>
    <cellStyle name="_08_IBM_E.50.1 Arrears report as at 31.01.08_capital adequacy September 2009_Reconciliation" xfId="425"/>
    <cellStyle name="_08_IBM_E.50.1 Arrears report as at 31.01.08_capital adequacy September 2009_Reconciliation_1" xfId="426"/>
    <cellStyle name="_08_IBM_E.50.1 Arrears report as at 31.01.08_capital adequacy September 2009_Reconciliation_2" xfId="427"/>
    <cellStyle name="_08_IBM_E.50.1 Arrears report as at 31.01.08_capital adequacy September 2009_Reconciliation_3" xfId="428"/>
    <cellStyle name="_08_IBM_E.50.1 Arrears report as at 31.01.08_Copy of Mauritius-USD based ledger" xfId="429"/>
    <cellStyle name="_08_IBM_E.50.1 Arrears report as at 31.01.08_Copy of Mauritius-USD based ledger_Recon" xfId="430"/>
    <cellStyle name="_08_IBM_E.50.1 Arrears report as at 31.01.08_Copy of Mauritius-USD based ledger_Recon W1" xfId="431"/>
    <cellStyle name="_08_IBM_E.50.1 Arrears report as at 31.01.08_Copy of Mauritius-USD based ledger_Recon_1" xfId="432"/>
    <cellStyle name="_08_IBM_E.50.1 Arrears report as at 31.01.08_Copy of Mauritius-USD based ledger_Recon_2" xfId="433"/>
    <cellStyle name="_08_IBM_E.50.1 Arrears report as at 31.01.08_Copy of Mauritius-USD based ledger_Recon_3" xfId="434"/>
    <cellStyle name="_08_IBM_E.50.1 Arrears report as at 31.01.08_Copy of Mauritius-USD based ledger_Reconciliation" xfId="435"/>
    <cellStyle name="_08_IBM_E.50.1 Arrears report as at 31.01.08_Copy of Mauritius-USD based ledger_Reconciliation_1" xfId="436"/>
    <cellStyle name="_08_IBM_E.50.1 Arrears report as at 31.01.08_Copy of Mauritius-USD based ledger_Reconciliation_2" xfId="437"/>
    <cellStyle name="_08_IBM_E.50.1 Arrears report as at 31.01.08_Copy of Mauritius-USD based ledger_Reconciliation_3" xfId="438"/>
    <cellStyle name="_08_IBM_E.50.1 Arrears report as at 31.01.08_Fixed Assets Register 11 Feb10" xfId="439"/>
    <cellStyle name="_08_IBM_E.50.1 Arrears report as at 31.01.08_Fixed Assets Register 11 Feb10_(19) Loan Feb-11(Feb-11 figures)" xfId="440"/>
    <cellStyle name="_08_IBM_E.50.1 Arrears report as at 31.01.08_Fixed Assets Register 12 Mar10.xls" xfId="441"/>
    <cellStyle name="_08_IBM_E.50.1 Arrears report as at 31.01.08_Fixed Assets Register 12 Mar10.xls_(19) Loan Feb-11(Feb-11 figures)" xfId="442"/>
    <cellStyle name="_08_IBM_E.50.1 Arrears report as at 31.01.08_IBM Input Sheet 31.03.2010 v0.4" xfId="443"/>
    <cellStyle name="_08_IBM_E.50.1 Arrears report as at 31.01.08_IBM Input Sheet 31.03.2010 v0.4_(19) Loan Feb-11(Feb-11 figures)" xfId="444"/>
    <cellStyle name="_08_IBM_E.50.1 Arrears report as at 31.01.08_IBM_Grouped(2)" xfId="445"/>
    <cellStyle name="_08_IBM_E.50.1 Arrears report as at 31.01.08_IBM_Grouped(2)_Recon" xfId="446"/>
    <cellStyle name="_08_IBM_E.50.1 Arrears report as at 31.01.08_IBM_Grouped(2)_Recon W1" xfId="447"/>
    <cellStyle name="_08_IBM_E.50.1 Arrears report as at 31.01.08_IBM_Grouped(2)_Recon_1" xfId="448"/>
    <cellStyle name="_08_IBM_E.50.1 Arrears report as at 31.01.08_IBM_Grouped(2)_Recon_2" xfId="449"/>
    <cellStyle name="_08_IBM_E.50.1 Arrears report as at 31.01.08_IBM_Grouped(2)_Recon_3" xfId="450"/>
    <cellStyle name="_08_IBM_E.50.1 Arrears report as at 31.01.08_IBM_Grouped(2)_Reconciliation" xfId="451"/>
    <cellStyle name="_08_IBM_E.50.1 Arrears report as at 31.01.08_IBM_Grouped(2)_Reconciliation_1" xfId="452"/>
    <cellStyle name="_08_IBM_E.50.1 Arrears report as at 31.01.08_IBM_Grouped(2)_Reconciliation_2" xfId="453"/>
    <cellStyle name="_08_IBM_E.50.1 Arrears report as at 31.01.08_IBM_Grouped(2)_Reconciliation_3" xfId="454"/>
    <cellStyle name="_08_IBM_E.50.1 Arrears report as at 31.01.08_IBM_Grouped_USD" xfId="455"/>
    <cellStyle name="_08_IBM_E.50.1 Arrears report as at 31.01.08_IBM_Grouped_USD_Recon" xfId="456"/>
    <cellStyle name="_08_IBM_E.50.1 Arrears report as at 31.01.08_IBM_Grouped_USD_Recon W1" xfId="457"/>
    <cellStyle name="_08_IBM_E.50.1 Arrears report as at 31.01.08_IBM_Grouped_USD_Recon_1" xfId="458"/>
    <cellStyle name="_08_IBM_E.50.1 Arrears report as at 31.01.08_IBM_Grouped_USD_Recon_2" xfId="459"/>
    <cellStyle name="_08_IBM_E.50.1 Arrears report as at 31.01.08_IBM_Grouped_USD_Recon_3" xfId="460"/>
    <cellStyle name="_08_IBM_E.50.1 Arrears report as at 31.01.08_IBM_Grouped_USD_Reconciliation" xfId="461"/>
    <cellStyle name="_08_IBM_E.50.1 Arrears report as at 31.01.08_IBM_Grouped_USD_Reconciliation_1" xfId="462"/>
    <cellStyle name="_08_IBM_E.50.1 Arrears report as at 31.01.08_IBM_Grouped_USD_Reconciliation_2" xfId="463"/>
    <cellStyle name="_08_IBM_E.50.1 Arrears report as at 31.01.08_IBM_Grouped_USD_Reconciliation_3" xfId="464"/>
    <cellStyle name="_08_IBM_E.50.1 Arrears report as at 31.01.08_IBM_Grouped_ZAR" xfId="465"/>
    <cellStyle name="_08_IBM_E.50.1 Arrears report as at 31.01.08_IBM_Grouped_ZAR_Recon" xfId="466"/>
    <cellStyle name="_08_IBM_E.50.1 Arrears report as at 31.01.08_IBM_Grouped_ZAR_Recon W1" xfId="467"/>
    <cellStyle name="_08_IBM_E.50.1 Arrears report as at 31.01.08_IBM_Grouped_ZAR_Recon_1" xfId="468"/>
    <cellStyle name="_08_IBM_E.50.1 Arrears report as at 31.01.08_IBM_Grouped_ZAR_Recon_2" xfId="469"/>
    <cellStyle name="_08_IBM_E.50.1 Arrears report as at 31.01.08_IBM_Grouped_ZAR_Recon_3" xfId="470"/>
    <cellStyle name="_08_IBM_E.50.1 Arrears report as at 31.01.08_IBM_Grouped_ZAR_Reconciliation" xfId="471"/>
    <cellStyle name="_08_IBM_E.50.1 Arrears report as at 31.01.08_IBM_Grouped_ZAR_Reconciliation_1" xfId="472"/>
    <cellStyle name="_08_IBM_E.50.1 Arrears report as at 31.01.08_IBM_Grouped_ZAR_Reconciliation_2" xfId="473"/>
    <cellStyle name="_08_IBM_E.50.1 Arrears report as at 31.01.08_IBM_Grouped_ZAR_Reconciliation_3" xfId="474"/>
    <cellStyle name="_08_IBM_E.50.1 Arrears report as at 31.01.08_Liquidity and repricing" xfId="475"/>
    <cellStyle name="_08_IBM_E.50.1 Arrears report as at 31.01.08_Liquidity and repricing_IBM_Grouped(2)" xfId="476"/>
    <cellStyle name="_08_IBM_E.50.1 Arrears report as at 31.01.08_Liquidity and repricing_IBM_Grouped(2)_Recon" xfId="477"/>
    <cellStyle name="_08_IBM_E.50.1 Arrears report as at 31.01.08_Liquidity and repricing_IBM_Grouped(2)_Recon to Segmental Report" xfId="478"/>
    <cellStyle name="_08_IBM_E.50.1 Arrears report as at 31.01.08_Liquidity and repricing_IBM_Grouped(2)_Recon_1" xfId="479"/>
    <cellStyle name="_08_IBM_E.50.1 Arrears report as at 31.01.08_Liquidity and repricing_IBM_Grouped(2)_Recon_2" xfId="480"/>
    <cellStyle name="_08_IBM_E.50.1 Arrears report as at 31.01.08_Liquidity and repricing_IBM_Grouped(2)_Recon_3" xfId="481"/>
    <cellStyle name="_08_IBM_E.50.1 Arrears report as at 31.01.08_Liquidity and repricing_IBM_Grouped(2)_Recon_4" xfId="482"/>
    <cellStyle name="_08_IBM_E.50.1 Arrears report as at 31.01.08_Liquidity and repricing_IBM_Grouped(2)_Reconciliation" xfId="483"/>
    <cellStyle name="_08_IBM_E.50.1 Arrears report as at 31.01.08_Liquidity and repricing_IBM_Grouped(2)_Reconciliation_1" xfId="484"/>
    <cellStyle name="_08_IBM_E.50.1 Arrears report as at 31.01.08_Liquidity and repricing_IBM_Grouped(2)_Reconciliation_2" xfId="485"/>
    <cellStyle name="_08_IBM_E.50.1 Arrears report as at 31.01.08_Liquidity and repricing_IBM_Grouped(2)_Reconciliation_3" xfId="486"/>
    <cellStyle name="_08_IBM_E.50.1 Arrears report as at 31.01.08_Liquidity and repricing_Recon" xfId="487"/>
    <cellStyle name="_08_IBM_E.50.1 Arrears report as at 31.01.08_Liquidity and repricing_Recon W1" xfId="488"/>
    <cellStyle name="_08_IBM_E.50.1 Arrears report as at 31.01.08_Liquidity and repricing_Recon_1" xfId="489"/>
    <cellStyle name="_08_IBM_E.50.1 Arrears report as at 31.01.08_Liquidity and repricing_Recon_2" xfId="490"/>
    <cellStyle name="_08_IBM_E.50.1 Arrears report as at 31.01.08_Liquidity and repricing_Recon_3" xfId="491"/>
    <cellStyle name="_08_IBM_E.50.1 Arrears report as at 31.01.08_Liquidity and repricing_Reconciliation" xfId="492"/>
    <cellStyle name="_08_IBM_E.50.1 Arrears report as at 31.01.08_Liquidity and repricing_Reconciliation_1" xfId="493"/>
    <cellStyle name="_08_IBM_E.50.1 Arrears report as at 31.01.08_Liquidity and repricing_Reconciliation_2" xfId="494"/>
    <cellStyle name="_08_IBM_E.50.1 Arrears report as at 31.01.08_Liquidity and repricing_Reconciliation_3" xfId="495"/>
    <cellStyle name="_08_IBM_E.50.1 Arrears report as at 31.01.08_MUR position" xfId="496"/>
    <cellStyle name="_08_IBM_E.50.1 Arrears report as at 31.01.08_NOP 2010 01 31 USD BASED" xfId="497"/>
    <cellStyle name="_08_IBM_E.50.1 Arrears report as at 31.01.08_NOP 2010 01 31 USD BASED_Report Finance" xfId="498"/>
    <cellStyle name="_08_IBM_E.50.1 Arrears report as at 31.01.08_NOP 2010 02 28 USD BASED Final" xfId="499"/>
    <cellStyle name="_08_IBM_E.50.1 Arrears report as at 31.01.08_NOP 2010 02 28 USD BASED Final_Report Finance" xfId="500"/>
    <cellStyle name="_08_IBM_E.50.1 Arrears report as at 31.01.08_NOP 2010 03 31 USD BASEDrevised" xfId="501"/>
    <cellStyle name="_08_IBM_E.50.1 Arrears report as at 31.01.08_NOP 2010 03 31 USD BASEDrevised_Report Finance" xfId="502"/>
    <cellStyle name="_08_IBM_E.50.1 Arrears report as at 31.01.08_NOP 2010 04 30" xfId="503"/>
    <cellStyle name="_08_IBM_E.50.1 Arrears report as at 31.01.08_NOP 2010 04 30_Recon" xfId="504"/>
    <cellStyle name="_08_IBM_E.50.1 Arrears report as at 31.01.08_NOP 2010 04 30_Recon W1" xfId="505"/>
    <cellStyle name="_08_IBM_E.50.1 Arrears report as at 31.01.08_NOP 2010 04 30_Recon_1" xfId="506"/>
    <cellStyle name="_08_IBM_E.50.1 Arrears report as at 31.01.08_NOP 2010 04 30_Recon_2" xfId="507"/>
    <cellStyle name="_08_IBM_E.50.1 Arrears report as at 31.01.08_NOP 2010 04 30_Recon_3" xfId="508"/>
    <cellStyle name="_08_IBM_E.50.1 Arrears report as at 31.01.08_NOP 2010 04 30_Reconciliation" xfId="509"/>
    <cellStyle name="_08_IBM_E.50.1 Arrears report as at 31.01.08_NOP 2010 04 30_Reconciliation_1" xfId="510"/>
    <cellStyle name="_08_IBM_E.50.1 Arrears report as at 31.01.08_NOP 2010 04 30_Reconciliation_2" xfId="511"/>
    <cellStyle name="_08_IBM_E.50.1 Arrears report as at 31.01.08_NOP 2010 04 30_Reconciliation_3" xfId="512"/>
    <cellStyle name="_08_IBM_E.50.1 Arrears report as at 31.01.08_NOP 2010 04 30_Report Finance" xfId="513"/>
    <cellStyle name="_08_IBM_E.50.1 Arrears report as at 31.01.08_ORIGINAL NOP 2009 12 31 USD BASED" xfId="514"/>
    <cellStyle name="_08_IBM_E.50.1 Arrears report as at 31.01.08_ORIGINAL NOP 2009 12 31 USD BASED_Report Finance" xfId="515"/>
    <cellStyle name="_08_IBM_E.50.1 Arrears report as at 31.01.08_Recon" xfId="516"/>
    <cellStyle name="_08_IBM_E.50.1 Arrears report as at 31.01.08_Recon W1" xfId="517"/>
    <cellStyle name="_08_IBM_E.50.1 Arrears report as at 31.01.08_Recon_1" xfId="518"/>
    <cellStyle name="_08_IBM_E.50.1 Arrears report as at 31.01.08_Recon_2" xfId="519"/>
    <cellStyle name="_08_IBM_E.50.1 Arrears report as at 31.01.08_Recon_3" xfId="520"/>
    <cellStyle name="_08_IBM_E.50.1 Arrears report as at 31.01.08_Reconciliation" xfId="521"/>
    <cellStyle name="_08_IBM_E.50.1 Arrears report as at 31.01.08_Reconciliation_1" xfId="522"/>
    <cellStyle name="_08_IBM_E.50.1 Arrears report as at 31.01.08_Reconciliation_2" xfId="523"/>
    <cellStyle name="_08_IBM_E.50.1 Arrears report as at 31.01.08_Reconciliation_3" xfId="524"/>
    <cellStyle name="_08_IBM_E.50.1 Arrears report as at 31.01.08_Report Finance" xfId="525"/>
    <cellStyle name="_08_IBM_E.50.1 Arrears report as at 31.01.08_SC_Treasury_Other" xfId="526"/>
    <cellStyle name="_08_IBM_E.50.1 Arrears report as at 31.01.08_SC_Treasury_Other_Recon" xfId="527"/>
    <cellStyle name="_08_IBM_E.50.1 Arrears report as at 31.01.08_SC_Treasury_Other_Recon_1" xfId="528"/>
    <cellStyle name="_08_IBM_E.50.1 Arrears report as at 31.01.08_SC_Treasury_Other_Recon_2" xfId="529"/>
    <cellStyle name="_08_IBM_E.50.1 Arrears report as at 31.01.08_SC_Treasury_Other_Recon_3" xfId="530"/>
    <cellStyle name="_08_IBM_E.50.1 Arrears report as at 31.01.08_SC_Treasury_Other_Reconciliation" xfId="531"/>
    <cellStyle name="_08_IBM_E.50.1 Arrears report as at 31.01.08_SC_Treasury_Other_Reconciliation_1" xfId="532"/>
    <cellStyle name="_08_IBM_E.50.1 Arrears report as at 31.01.08_Sheet1" xfId="533"/>
    <cellStyle name="_08_IBM_E.50.1 Arrears report as at 31.01.08_Sheet1_1" xfId="534"/>
    <cellStyle name="_08_IBM_E.51 Credit Impairment testing-Robert" xfId="535"/>
    <cellStyle name="_08_IBM_E.51 Credit Impairment testing-Robert_(26) Oct-09 (AL)" xfId="536"/>
    <cellStyle name="_08_IBM_E.51 Credit Impairment testing-Robert_(26) Oct-09 (AL)_IBM_Grouped(2)" xfId="537"/>
    <cellStyle name="_08_IBM_E.51 Credit Impairment testing-Robert_(26) Oct-09 (AL)_IBM_Grouped(2)_Recon" xfId="538"/>
    <cellStyle name="_08_IBM_E.51 Credit Impairment testing-Robert_(26) Oct-09 (AL)_IBM_Grouped(2)_Recon to Segmental Report" xfId="539"/>
    <cellStyle name="_08_IBM_E.51 Credit Impairment testing-Robert_(26) Oct-09 (AL)_IBM_Grouped(2)_Recon_1" xfId="540"/>
    <cellStyle name="_08_IBM_E.51 Credit Impairment testing-Robert_(26) Oct-09 (AL)_IBM_Grouped(2)_Recon_2" xfId="541"/>
    <cellStyle name="_08_IBM_E.51 Credit Impairment testing-Robert_(26) Oct-09 (AL)_IBM_Grouped(2)_Recon_3" xfId="542"/>
    <cellStyle name="_08_IBM_E.51 Credit Impairment testing-Robert_(26) Oct-09 (AL)_IBM_Grouped(2)_Recon_4" xfId="543"/>
    <cellStyle name="_08_IBM_E.51 Credit Impairment testing-Robert_(26) Oct-09 (AL)_IBM_Grouped(2)_Reconciliation" xfId="544"/>
    <cellStyle name="_08_IBM_E.51 Credit Impairment testing-Robert_(26) Oct-09 (AL)_IBM_Grouped(2)_Reconciliation_1" xfId="545"/>
    <cellStyle name="_08_IBM_E.51 Credit Impairment testing-Robert_(26) Oct-09 (AL)_IBM_Grouped(2)_Reconciliation_2" xfId="546"/>
    <cellStyle name="_08_IBM_E.51 Credit Impairment testing-Robert_(26) Oct-09 (AL)_IBM_Grouped(2)_Reconciliation_3" xfId="547"/>
    <cellStyle name="_08_IBM_E.51 Credit Impairment testing-Robert_(26) Oct-09 (AL)_Recon" xfId="548"/>
    <cellStyle name="_08_IBM_E.51 Credit Impairment testing-Robert_(26) Oct-09 (AL)_Recon W1" xfId="549"/>
    <cellStyle name="_08_IBM_E.51 Credit Impairment testing-Robert_(26) Oct-09 (AL)_Recon_1" xfId="550"/>
    <cellStyle name="_08_IBM_E.51 Credit Impairment testing-Robert_(26) Oct-09 (AL)_Recon_2" xfId="551"/>
    <cellStyle name="_08_IBM_E.51 Credit Impairment testing-Robert_(26) Oct-09 (AL)_Recon_3" xfId="552"/>
    <cellStyle name="_08_IBM_E.51 Credit Impairment testing-Robert_(26) Oct-09 (AL)_Reconciliation" xfId="553"/>
    <cellStyle name="_08_IBM_E.51 Credit Impairment testing-Robert_(26) Oct-09 (AL)_Reconciliation_1" xfId="554"/>
    <cellStyle name="_08_IBM_E.51 Credit Impairment testing-Robert_(26) Oct-09 (AL)_Reconciliation_2" xfId="555"/>
    <cellStyle name="_08_IBM_E.51 Credit Impairment testing-Robert_(26) Oct-09 (AL)_Reconciliation_3" xfId="556"/>
    <cellStyle name="_08_IBM_E.51 Credit Impairment testing-Robert_(27) Nov-09 (AL)" xfId="557"/>
    <cellStyle name="_08_IBM_E.51 Credit Impairment testing-Robert_(27) Nov-09 (AL)_IBM_Grouped(2)" xfId="558"/>
    <cellStyle name="_08_IBM_E.51 Credit Impairment testing-Robert_(27) Nov-09 (AL)_IBM_Grouped(2)_Recon" xfId="559"/>
    <cellStyle name="_08_IBM_E.51 Credit Impairment testing-Robert_(27) Nov-09 (AL)_IBM_Grouped(2)_Recon to Segmental Report" xfId="560"/>
    <cellStyle name="_08_IBM_E.51 Credit Impairment testing-Robert_(27) Nov-09 (AL)_IBM_Grouped(2)_Recon_1" xfId="561"/>
    <cellStyle name="_08_IBM_E.51 Credit Impairment testing-Robert_(27) Nov-09 (AL)_IBM_Grouped(2)_Recon_2" xfId="562"/>
    <cellStyle name="_08_IBM_E.51 Credit Impairment testing-Robert_(27) Nov-09 (AL)_IBM_Grouped(2)_Recon_3" xfId="563"/>
    <cellStyle name="_08_IBM_E.51 Credit Impairment testing-Robert_(27) Nov-09 (AL)_IBM_Grouped(2)_Recon_4" xfId="564"/>
    <cellStyle name="_08_IBM_E.51 Credit Impairment testing-Robert_(27) Nov-09 (AL)_IBM_Grouped(2)_Reconciliation" xfId="565"/>
    <cellStyle name="_08_IBM_E.51 Credit Impairment testing-Robert_(27) Nov-09 (AL)_IBM_Grouped(2)_Reconciliation_1" xfId="566"/>
    <cellStyle name="_08_IBM_E.51 Credit Impairment testing-Robert_(27) Nov-09 (AL)_IBM_Grouped(2)_Reconciliation_2" xfId="567"/>
    <cellStyle name="_08_IBM_E.51 Credit Impairment testing-Robert_(27) Nov-09 (AL)_IBM_Grouped(2)_Reconciliation_3" xfId="568"/>
    <cellStyle name="_08_IBM_E.51 Credit Impairment testing-Robert_(27) Nov-09 (AL)_Recon" xfId="569"/>
    <cellStyle name="_08_IBM_E.51 Credit Impairment testing-Robert_(27) Nov-09 (AL)_Recon W1" xfId="570"/>
    <cellStyle name="_08_IBM_E.51 Credit Impairment testing-Robert_(27) Nov-09 (AL)_Recon_1" xfId="571"/>
    <cellStyle name="_08_IBM_E.51 Credit Impairment testing-Robert_(27) Nov-09 (AL)_Recon_2" xfId="572"/>
    <cellStyle name="_08_IBM_E.51 Credit Impairment testing-Robert_(27) Nov-09 (AL)_Recon_3" xfId="573"/>
    <cellStyle name="_08_IBM_E.51 Credit Impairment testing-Robert_(27) Nov-09 (AL)_Reconciliation" xfId="574"/>
    <cellStyle name="_08_IBM_E.51 Credit Impairment testing-Robert_(27) Nov-09 (AL)_Reconciliation_1" xfId="575"/>
    <cellStyle name="_08_IBM_E.51 Credit Impairment testing-Robert_(27) Nov-09 (AL)_Reconciliation_2" xfId="576"/>
    <cellStyle name="_08_IBM_E.51 Credit Impairment testing-Robert_(27) Nov-09 (AL)_Reconciliation_3" xfId="577"/>
    <cellStyle name="_08_IBM_E.51 Credit Impairment testing-Robert_31.12.09 Mauritius-USD based ledger - Final1" xfId="578"/>
    <cellStyle name="_08_IBM_E.51 Credit Impairment testing-Robert_Book1 (4)" xfId="579"/>
    <cellStyle name="_08_IBM_E.51 Credit Impairment testing-Robert_Book4" xfId="580"/>
    <cellStyle name="_08_IBM_E.51 Credit Impairment testing-Robert_Book4_Recon" xfId="581"/>
    <cellStyle name="_08_IBM_E.51 Credit Impairment testing-Robert_Book4_Recon W1" xfId="582"/>
    <cellStyle name="_08_IBM_E.51 Credit Impairment testing-Robert_Book4_Recon_1" xfId="583"/>
    <cellStyle name="_08_IBM_E.51 Credit Impairment testing-Robert_Book4_Recon_2" xfId="584"/>
    <cellStyle name="_08_IBM_E.51 Credit Impairment testing-Robert_Book4_Recon_3" xfId="585"/>
    <cellStyle name="_08_IBM_E.51 Credit Impairment testing-Robert_Book4_Reconciliation" xfId="586"/>
    <cellStyle name="_08_IBM_E.51 Credit Impairment testing-Robert_Book4_Reconciliation_1" xfId="587"/>
    <cellStyle name="_08_IBM_E.51 Credit Impairment testing-Robert_Book4_Reconciliation_2" xfId="588"/>
    <cellStyle name="_08_IBM_E.51 Credit Impairment testing-Robert_Book4_Reconciliation_3" xfId="589"/>
    <cellStyle name="_08_IBM_E.51 Credit Impairment testing-Robert_capital adequacy September 2009" xfId="590"/>
    <cellStyle name="_08_IBM_E.51 Credit Impairment testing-Robert_capital adequacy September 2009_IBM_Grouped(2)" xfId="591"/>
    <cellStyle name="_08_IBM_E.51 Credit Impairment testing-Robert_capital adequacy September 2009_IBM_Grouped(2)_Recon" xfId="592"/>
    <cellStyle name="_08_IBM_E.51 Credit Impairment testing-Robert_capital adequacy September 2009_IBM_Grouped(2)_Recon to Segmental Report" xfId="593"/>
    <cellStyle name="_08_IBM_E.51 Credit Impairment testing-Robert_capital adequacy September 2009_IBM_Grouped(2)_Recon_1" xfId="594"/>
    <cellStyle name="_08_IBM_E.51 Credit Impairment testing-Robert_capital adequacy September 2009_IBM_Grouped(2)_Recon_2" xfId="595"/>
    <cellStyle name="_08_IBM_E.51 Credit Impairment testing-Robert_capital adequacy September 2009_IBM_Grouped(2)_Recon_3" xfId="596"/>
    <cellStyle name="_08_IBM_E.51 Credit Impairment testing-Robert_capital adequacy September 2009_IBM_Grouped(2)_Recon_4" xfId="597"/>
    <cellStyle name="_08_IBM_E.51 Credit Impairment testing-Robert_capital adequacy September 2009_IBM_Grouped(2)_Reconciliation" xfId="598"/>
    <cellStyle name="_08_IBM_E.51 Credit Impairment testing-Robert_capital adequacy September 2009_IBM_Grouped(2)_Reconciliation_1" xfId="599"/>
    <cellStyle name="_08_IBM_E.51 Credit Impairment testing-Robert_capital adequacy September 2009_IBM_Grouped(2)_Reconciliation_2" xfId="600"/>
    <cellStyle name="_08_IBM_E.51 Credit Impairment testing-Robert_capital adequacy September 2009_IBM_Grouped(2)_Reconciliation_3" xfId="601"/>
    <cellStyle name="_08_IBM_E.51 Credit Impairment testing-Robert_capital adequacy September 2009_Recon" xfId="602"/>
    <cellStyle name="_08_IBM_E.51 Credit Impairment testing-Robert_capital adequacy September 2009_Recon W1" xfId="603"/>
    <cellStyle name="_08_IBM_E.51 Credit Impairment testing-Robert_capital adequacy September 2009_Recon_1" xfId="604"/>
    <cellStyle name="_08_IBM_E.51 Credit Impairment testing-Robert_capital adequacy September 2009_Recon_2" xfId="605"/>
    <cellStyle name="_08_IBM_E.51 Credit Impairment testing-Robert_capital adequacy September 2009_Recon_3" xfId="606"/>
    <cellStyle name="_08_IBM_E.51 Credit Impairment testing-Robert_capital adequacy September 2009_Reconciliation" xfId="607"/>
    <cellStyle name="_08_IBM_E.51 Credit Impairment testing-Robert_capital adequacy September 2009_Reconciliation_1" xfId="608"/>
    <cellStyle name="_08_IBM_E.51 Credit Impairment testing-Robert_capital adequacy September 2009_Reconciliation_2" xfId="609"/>
    <cellStyle name="_08_IBM_E.51 Credit Impairment testing-Robert_capital adequacy September 2009_Reconciliation_3" xfId="610"/>
    <cellStyle name="_08_IBM_E.51 Credit Impairment testing-Robert_Copy of Mauritius-USD based ledger" xfId="611"/>
    <cellStyle name="_08_IBM_E.51 Credit Impairment testing-Robert_Copy of Mauritius-USD based ledger_Recon" xfId="612"/>
    <cellStyle name="_08_IBM_E.51 Credit Impairment testing-Robert_Copy of Mauritius-USD based ledger_Recon W1" xfId="613"/>
    <cellStyle name="_08_IBM_E.51 Credit Impairment testing-Robert_Copy of Mauritius-USD based ledger_Recon_1" xfId="614"/>
    <cellStyle name="_08_IBM_E.51 Credit Impairment testing-Robert_Copy of Mauritius-USD based ledger_Recon_2" xfId="615"/>
    <cellStyle name="_08_IBM_E.51 Credit Impairment testing-Robert_Copy of Mauritius-USD based ledger_Recon_3" xfId="616"/>
    <cellStyle name="_08_IBM_E.51 Credit Impairment testing-Robert_Copy of Mauritius-USD based ledger_Reconciliation" xfId="617"/>
    <cellStyle name="_08_IBM_E.51 Credit Impairment testing-Robert_Copy of Mauritius-USD based ledger_Reconciliation_1" xfId="618"/>
    <cellStyle name="_08_IBM_E.51 Credit Impairment testing-Robert_Copy of Mauritius-USD based ledger_Reconciliation_2" xfId="619"/>
    <cellStyle name="_08_IBM_E.51 Credit Impairment testing-Robert_Copy of Mauritius-USD based ledger_Reconciliation_3" xfId="620"/>
    <cellStyle name="_08_IBM_E.51 Credit Impairment testing-Robert_Fixed Assets Register 11 Feb10" xfId="621"/>
    <cellStyle name="_08_IBM_E.51 Credit Impairment testing-Robert_Fixed Assets Register 11 Feb10_(19) Loan Feb-11(Feb-11 figures)" xfId="622"/>
    <cellStyle name="_08_IBM_E.51 Credit Impairment testing-Robert_Fixed Assets Register 12 Mar10.xls" xfId="623"/>
    <cellStyle name="_08_IBM_E.51 Credit Impairment testing-Robert_Fixed Assets Register 12 Mar10.xls_(19) Loan Feb-11(Feb-11 figures)" xfId="624"/>
    <cellStyle name="_08_IBM_E.51 Credit Impairment testing-Robert_IBM Input Sheet 31.03.2010 v0.4" xfId="625"/>
    <cellStyle name="_08_IBM_E.51 Credit Impairment testing-Robert_IBM Input Sheet 31.03.2010 v0.4_(19) Loan Feb-11(Feb-11 figures)" xfId="626"/>
    <cellStyle name="_08_IBM_E.51 Credit Impairment testing-Robert_IBM_Grouped(2)" xfId="627"/>
    <cellStyle name="_08_IBM_E.51 Credit Impairment testing-Robert_IBM_Grouped(2)_Recon" xfId="628"/>
    <cellStyle name="_08_IBM_E.51 Credit Impairment testing-Robert_IBM_Grouped(2)_Recon W1" xfId="629"/>
    <cellStyle name="_08_IBM_E.51 Credit Impairment testing-Robert_IBM_Grouped(2)_Recon_1" xfId="630"/>
    <cellStyle name="_08_IBM_E.51 Credit Impairment testing-Robert_IBM_Grouped(2)_Recon_2" xfId="631"/>
    <cellStyle name="_08_IBM_E.51 Credit Impairment testing-Robert_IBM_Grouped(2)_Recon_3" xfId="632"/>
    <cellStyle name="_08_IBM_E.51 Credit Impairment testing-Robert_IBM_Grouped(2)_Reconciliation" xfId="633"/>
    <cellStyle name="_08_IBM_E.51 Credit Impairment testing-Robert_IBM_Grouped(2)_Reconciliation_1" xfId="634"/>
    <cellStyle name="_08_IBM_E.51 Credit Impairment testing-Robert_IBM_Grouped(2)_Reconciliation_2" xfId="635"/>
    <cellStyle name="_08_IBM_E.51 Credit Impairment testing-Robert_IBM_Grouped(2)_Reconciliation_3" xfId="636"/>
    <cellStyle name="_08_IBM_E.51 Credit Impairment testing-Robert_IBM_Grouped_USD" xfId="637"/>
    <cellStyle name="_08_IBM_E.51 Credit Impairment testing-Robert_IBM_Grouped_USD_Recon" xfId="638"/>
    <cellStyle name="_08_IBM_E.51 Credit Impairment testing-Robert_IBM_Grouped_USD_Recon W1" xfId="639"/>
    <cellStyle name="_08_IBM_E.51 Credit Impairment testing-Robert_IBM_Grouped_USD_Recon_1" xfId="640"/>
    <cellStyle name="_08_IBM_E.51 Credit Impairment testing-Robert_IBM_Grouped_USD_Recon_2" xfId="641"/>
    <cellStyle name="_08_IBM_E.51 Credit Impairment testing-Robert_IBM_Grouped_USD_Recon_3" xfId="642"/>
    <cellStyle name="_08_IBM_E.51 Credit Impairment testing-Robert_IBM_Grouped_USD_Reconciliation" xfId="643"/>
    <cellStyle name="_08_IBM_E.51 Credit Impairment testing-Robert_IBM_Grouped_USD_Reconciliation_1" xfId="644"/>
    <cellStyle name="_08_IBM_E.51 Credit Impairment testing-Robert_IBM_Grouped_USD_Reconciliation_2" xfId="645"/>
    <cellStyle name="_08_IBM_E.51 Credit Impairment testing-Robert_IBM_Grouped_USD_Reconciliation_3" xfId="646"/>
    <cellStyle name="_08_IBM_E.51 Credit Impairment testing-Robert_IBM_Grouped_ZAR" xfId="647"/>
    <cellStyle name="_08_IBM_E.51 Credit Impairment testing-Robert_IBM_Grouped_ZAR_Recon" xfId="648"/>
    <cellStyle name="_08_IBM_E.51 Credit Impairment testing-Robert_IBM_Grouped_ZAR_Recon W1" xfId="649"/>
    <cellStyle name="_08_IBM_E.51 Credit Impairment testing-Robert_IBM_Grouped_ZAR_Recon_1" xfId="650"/>
    <cellStyle name="_08_IBM_E.51 Credit Impairment testing-Robert_IBM_Grouped_ZAR_Recon_2" xfId="651"/>
    <cellStyle name="_08_IBM_E.51 Credit Impairment testing-Robert_IBM_Grouped_ZAR_Recon_3" xfId="652"/>
    <cellStyle name="_08_IBM_E.51 Credit Impairment testing-Robert_IBM_Grouped_ZAR_Reconciliation" xfId="653"/>
    <cellStyle name="_08_IBM_E.51 Credit Impairment testing-Robert_IBM_Grouped_ZAR_Reconciliation_1" xfId="654"/>
    <cellStyle name="_08_IBM_E.51 Credit Impairment testing-Robert_IBM_Grouped_ZAR_Reconciliation_2" xfId="655"/>
    <cellStyle name="_08_IBM_E.51 Credit Impairment testing-Robert_IBM_Grouped_ZAR_Reconciliation_3" xfId="656"/>
    <cellStyle name="_08_IBM_E.51 Credit Impairment testing-Robert_Liquidity and repricing" xfId="657"/>
    <cellStyle name="_08_IBM_E.51 Credit Impairment testing-Robert_Liquidity and repricing_IBM_Grouped(2)" xfId="658"/>
    <cellStyle name="_08_IBM_E.51 Credit Impairment testing-Robert_Liquidity and repricing_IBM_Grouped(2)_Recon" xfId="659"/>
    <cellStyle name="_08_IBM_E.51 Credit Impairment testing-Robert_Liquidity and repricing_IBM_Grouped(2)_Recon to Segmental Report" xfId="660"/>
    <cellStyle name="_08_IBM_E.51 Credit Impairment testing-Robert_Liquidity and repricing_IBM_Grouped(2)_Recon_1" xfId="661"/>
    <cellStyle name="_08_IBM_E.51 Credit Impairment testing-Robert_Liquidity and repricing_IBM_Grouped(2)_Recon_2" xfId="662"/>
    <cellStyle name="_08_IBM_E.51 Credit Impairment testing-Robert_Liquidity and repricing_IBM_Grouped(2)_Recon_3" xfId="663"/>
    <cellStyle name="_08_IBM_E.51 Credit Impairment testing-Robert_Liquidity and repricing_IBM_Grouped(2)_Recon_4" xfId="664"/>
    <cellStyle name="_08_IBM_E.51 Credit Impairment testing-Robert_Liquidity and repricing_IBM_Grouped(2)_Reconciliation" xfId="665"/>
    <cellStyle name="_08_IBM_E.51 Credit Impairment testing-Robert_Liquidity and repricing_IBM_Grouped(2)_Reconciliation_1" xfId="666"/>
    <cellStyle name="_08_IBM_E.51 Credit Impairment testing-Robert_Liquidity and repricing_IBM_Grouped(2)_Reconciliation_2" xfId="667"/>
    <cellStyle name="_08_IBM_E.51 Credit Impairment testing-Robert_Liquidity and repricing_IBM_Grouped(2)_Reconciliation_3" xfId="668"/>
    <cellStyle name="_08_IBM_E.51 Credit Impairment testing-Robert_Liquidity and repricing_Recon" xfId="669"/>
    <cellStyle name="_08_IBM_E.51 Credit Impairment testing-Robert_Liquidity and repricing_Recon W1" xfId="670"/>
    <cellStyle name="_08_IBM_E.51 Credit Impairment testing-Robert_Liquidity and repricing_Recon_1" xfId="671"/>
    <cellStyle name="_08_IBM_E.51 Credit Impairment testing-Robert_Liquidity and repricing_Recon_2" xfId="672"/>
    <cellStyle name="_08_IBM_E.51 Credit Impairment testing-Robert_Liquidity and repricing_Recon_3" xfId="673"/>
    <cellStyle name="_08_IBM_E.51 Credit Impairment testing-Robert_Liquidity and repricing_Reconciliation" xfId="674"/>
    <cellStyle name="_08_IBM_E.51 Credit Impairment testing-Robert_Liquidity and repricing_Reconciliation_1" xfId="675"/>
    <cellStyle name="_08_IBM_E.51 Credit Impairment testing-Robert_Liquidity and repricing_Reconciliation_2" xfId="676"/>
    <cellStyle name="_08_IBM_E.51 Credit Impairment testing-Robert_Liquidity and repricing_Reconciliation_3" xfId="677"/>
    <cellStyle name="_08_IBM_E.51 Credit Impairment testing-Robert_MUR position" xfId="678"/>
    <cellStyle name="_08_IBM_E.51 Credit Impairment testing-Robert_NOP 2010 01 31 USD BASED" xfId="679"/>
    <cellStyle name="_08_IBM_E.51 Credit Impairment testing-Robert_NOP 2010 01 31 USD BASED_Report Finance" xfId="680"/>
    <cellStyle name="_08_IBM_E.51 Credit Impairment testing-Robert_NOP 2010 02 28 USD BASED Final" xfId="681"/>
    <cellStyle name="_08_IBM_E.51 Credit Impairment testing-Robert_NOP 2010 02 28 USD BASED Final_Report Finance" xfId="682"/>
    <cellStyle name="_08_IBM_E.51 Credit Impairment testing-Robert_NOP 2010 03 31 USD BASEDrevised" xfId="683"/>
    <cellStyle name="_08_IBM_E.51 Credit Impairment testing-Robert_NOP 2010 03 31 USD BASEDrevised_Report Finance" xfId="684"/>
    <cellStyle name="_08_IBM_E.51 Credit Impairment testing-Robert_NOP 2010 04 30" xfId="685"/>
    <cellStyle name="_08_IBM_E.51 Credit Impairment testing-Robert_NOP 2010 04 30_Recon" xfId="686"/>
    <cellStyle name="_08_IBM_E.51 Credit Impairment testing-Robert_NOP 2010 04 30_Recon W1" xfId="687"/>
    <cellStyle name="_08_IBM_E.51 Credit Impairment testing-Robert_NOP 2010 04 30_Recon_1" xfId="688"/>
    <cellStyle name="_08_IBM_E.51 Credit Impairment testing-Robert_NOP 2010 04 30_Recon_2" xfId="689"/>
    <cellStyle name="_08_IBM_E.51 Credit Impairment testing-Robert_NOP 2010 04 30_Recon_3" xfId="690"/>
    <cellStyle name="_08_IBM_E.51 Credit Impairment testing-Robert_NOP 2010 04 30_Reconciliation" xfId="691"/>
    <cellStyle name="_08_IBM_E.51 Credit Impairment testing-Robert_NOP 2010 04 30_Reconciliation_1" xfId="692"/>
    <cellStyle name="_08_IBM_E.51 Credit Impairment testing-Robert_NOP 2010 04 30_Reconciliation_2" xfId="693"/>
    <cellStyle name="_08_IBM_E.51 Credit Impairment testing-Robert_NOP 2010 04 30_Reconciliation_3" xfId="694"/>
    <cellStyle name="_08_IBM_E.51 Credit Impairment testing-Robert_NOP 2010 04 30_Report Finance" xfId="695"/>
    <cellStyle name="_08_IBM_E.51 Credit Impairment testing-Robert_ORIGINAL NOP 2009 12 31 USD BASED" xfId="696"/>
    <cellStyle name="_08_IBM_E.51 Credit Impairment testing-Robert_ORIGINAL NOP 2009 12 31 USD BASED_Report Finance" xfId="697"/>
    <cellStyle name="_08_IBM_E.51 Credit Impairment testing-Robert_Recon" xfId="698"/>
    <cellStyle name="_08_IBM_E.51 Credit Impairment testing-Robert_Recon W1" xfId="699"/>
    <cellStyle name="_08_IBM_E.51 Credit Impairment testing-Robert_Recon_1" xfId="700"/>
    <cellStyle name="_08_IBM_E.51 Credit Impairment testing-Robert_Recon_2" xfId="701"/>
    <cellStyle name="_08_IBM_E.51 Credit Impairment testing-Robert_Recon_3" xfId="702"/>
    <cellStyle name="_08_IBM_E.51 Credit Impairment testing-Robert_Reconciliation" xfId="703"/>
    <cellStyle name="_08_IBM_E.51 Credit Impairment testing-Robert_Reconciliation_1" xfId="704"/>
    <cellStyle name="_08_IBM_E.51 Credit Impairment testing-Robert_Reconciliation_2" xfId="705"/>
    <cellStyle name="_08_IBM_E.51 Credit Impairment testing-Robert_Reconciliation_3" xfId="706"/>
    <cellStyle name="_08_IBM_E.51 Credit Impairment testing-Robert_Report Finance" xfId="707"/>
    <cellStyle name="_08_IBM_E.51 Credit Impairment testing-Robert_SC_Treasury_Other" xfId="708"/>
    <cellStyle name="_08_IBM_E.51 Credit Impairment testing-Robert_SC_Treasury_Other_Recon" xfId="709"/>
    <cellStyle name="_08_IBM_E.51 Credit Impairment testing-Robert_SC_Treasury_Other_Recon_1" xfId="710"/>
    <cellStyle name="_08_IBM_E.51 Credit Impairment testing-Robert_SC_Treasury_Other_Recon_2" xfId="711"/>
    <cellStyle name="_08_IBM_E.51 Credit Impairment testing-Robert_SC_Treasury_Other_Recon_3" xfId="712"/>
    <cellStyle name="_08_IBM_E.51 Credit Impairment testing-Robert_SC_Treasury_Other_Reconciliation" xfId="713"/>
    <cellStyle name="_08_IBM_E.51 Credit Impairment testing-Robert_SC_Treasury_Other_Reconciliation_1" xfId="714"/>
    <cellStyle name="_08_IBM_E.51 Credit Impairment testing-Robert_Sheet1" xfId="715"/>
    <cellStyle name="_08_IBM_E.51 Credit Impairment testing-Robert_Sheet1_1" xfId="716"/>
    <cellStyle name="_08_IBM_H.4 - H.5 - Intercompany reconciliation_centralised_Poo to review" xfId="717"/>
    <cellStyle name="_08_IBM_H.4 - H.5 - Intercompany reconciliation_centralised_Poo to review_(26) Oct-09 (AL)" xfId="718"/>
    <cellStyle name="_08_IBM_H.4 - H.5 - Intercompany reconciliation_centralised_Poo to review_(26) Oct-09 (AL)_IBM_Grouped(2)" xfId="719"/>
    <cellStyle name="_08_IBM_H.4 - H.5 - Intercompany reconciliation_centralised_Poo to review_(26) Oct-09 (AL)_IBM_Grouped(2)_Recon" xfId="720"/>
    <cellStyle name="_08_IBM_H.4 - H.5 - Intercompany reconciliation_centralised_Poo to review_(26) Oct-09 (AL)_IBM_Grouped(2)_Recon to Segmental Report" xfId="721"/>
    <cellStyle name="_08_IBM_H.4 - H.5 - Intercompany reconciliation_centralised_Poo to review_(26) Oct-09 (AL)_IBM_Grouped(2)_Recon_1" xfId="722"/>
    <cellStyle name="_08_IBM_H.4 - H.5 - Intercompany reconciliation_centralised_Poo to review_(26) Oct-09 (AL)_IBM_Grouped(2)_Recon_2" xfId="723"/>
    <cellStyle name="_08_IBM_H.4 - H.5 - Intercompany reconciliation_centralised_Poo to review_(26) Oct-09 (AL)_IBM_Grouped(2)_Recon_3" xfId="724"/>
    <cellStyle name="_08_IBM_H.4 - H.5 - Intercompany reconciliation_centralised_Poo to review_(26) Oct-09 (AL)_IBM_Grouped(2)_Recon_4" xfId="725"/>
    <cellStyle name="_08_IBM_H.4 - H.5 - Intercompany reconciliation_centralised_Poo to review_(26) Oct-09 (AL)_IBM_Grouped(2)_Reconciliation" xfId="726"/>
    <cellStyle name="_08_IBM_H.4 - H.5 - Intercompany reconciliation_centralised_Poo to review_(26) Oct-09 (AL)_IBM_Grouped(2)_Reconciliation_1" xfId="727"/>
    <cellStyle name="_08_IBM_H.4 - H.5 - Intercompany reconciliation_centralised_Poo to review_(26) Oct-09 (AL)_IBM_Grouped(2)_Reconciliation_2" xfId="728"/>
    <cellStyle name="_08_IBM_H.4 - H.5 - Intercompany reconciliation_centralised_Poo to review_(26) Oct-09 (AL)_IBM_Grouped(2)_Reconciliation_3" xfId="729"/>
    <cellStyle name="_08_IBM_H.4 - H.5 - Intercompany reconciliation_centralised_Poo to review_(26) Oct-09 (AL)_Recon" xfId="730"/>
    <cellStyle name="_08_IBM_H.4 - H.5 - Intercompany reconciliation_centralised_Poo to review_(26) Oct-09 (AL)_Recon W1" xfId="731"/>
    <cellStyle name="_08_IBM_H.4 - H.5 - Intercompany reconciliation_centralised_Poo to review_(26) Oct-09 (AL)_Recon_1" xfId="732"/>
    <cellStyle name="_08_IBM_H.4 - H.5 - Intercompany reconciliation_centralised_Poo to review_(26) Oct-09 (AL)_Recon_2" xfId="733"/>
    <cellStyle name="_08_IBM_H.4 - H.5 - Intercompany reconciliation_centralised_Poo to review_(26) Oct-09 (AL)_Recon_3" xfId="734"/>
    <cellStyle name="_08_IBM_H.4 - H.5 - Intercompany reconciliation_centralised_Poo to review_(26) Oct-09 (AL)_Reconciliation" xfId="735"/>
    <cellStyle name="_08_IBM_H.4 - H.5 - Intercompany reconciliation_centralised_Poo to review_(26) Oct-09 (AL)_Reconciliation_1" xfId="736"/>
    <cellStyle name="_08_IBM_H.4 - H.5 - Intercompany reconciliation_centralised_Poo to review_(26) Oct-09 (AL)_Reconciliation_2" xfId="737"/>
    <cellStyle name="_08_IBM_H.4 - H.5 - Intercompany reconciliation_centralised_Poo to review_(26) Oct-09 (AL)_Reconciliation_3" xfId="738"/>
    <cellStyle name="_08_IBM_H.4 - H.5 - Intercompany reconciliation_centralised_Poo to review_(27) Nov-09 (AL)" xfId="739"/>
    <cellStyle name="_08_IBM_H.4 - H.5 - Intercompany reconciliation_centralised_Poo to review_(27) Nov-09 (AL)_IBM_Grouped(2)" xfId="740"/>
    <cellStyle name="_08_IBM_H.4 - H.5 - Intercompany reconciliation_centralised_Poo to review_(27) Nov-09 (AL)_IBM_Grouped(2)_Recon" xfId="741"/>
    <cellStyle name="_08_IBM_H.4 - H.5 - Intercompany reconciliation_centralised_Poo to review_(27) Nov-09 (AL)_IBM_Grouped(2)_Recon to Segmental Report" xfId="742"/>
    <cellStyle name="_08_IBM_H.4 - H.5 - Intercompany reconciliation_centralised_Poo to review_(27) Nov-09 (AL)_IBM_Grouped(2)_Recon_1" xfId="743"/>
    <cellStyle name="_08_IBM_H.4 - H.5 - Intercompany reconciliation_centralised_Poo to review_(27) Nov-09 (AL)_IBM_Grouped(2)_Recon_2" xfId="744"/>
    <cellStyle name="_08_IBM_H.4 - H.5 - Intercompany reconciliation_centralised_Poo to review_(27) Nov-09 (AL)_IBM_Grouped(2)_Recon_3" xfId="745"/>
    <cellStyle name="_08_IBM_H.4 - H.5 - Intercompany reconciliation_centralised_Poo to review_(27) Nov-09 (AL)_IBM_Grouped(2)_Recon_4" xfId="746"/>
    <cellStyle name="_08_IBM_H.4 - H.5 - Intercompany reconciliation_centralised_Poo to review_(27) Nov-09 (AL)_IBM_Grouped(2)_Reconciliation" xfId="747"/>
    <cellStyle name="_08_IBM_H.4 - H.5 - Intercompany reconciliation_centralised_Poo to review_(27) Nov-09 (AL)_IBM_Grouped(2)_Reconciliation_1" xfId="748"/>
    <cellStyle name="_08_IBM_H.4 - H.5 - Intercompany reconciliation_centralised_Poo to review_(27) Nov-09 (AL)_IBM_Grouped(2)_Reconciliation_2" xfId="749"/>
    <cellStyle name="_08_IBM_H.4 - H.5 - Intercompany reconciliation_centralised_Poo to review_(27) Nov-09 (AL)_IBM_Grouped(2)_Reconciliation_3" xfId="750"/>
    <cellStyle name="_08_IBM_H.4 - H.5 - Intercompany reconciliation_centralised_Poo to review_(27) Nov-09 (AL)_Recon" xfId="751"/>
    <cellStyle name="_08_IBM_H.4 - H.5 - Intercompany reconciliation_centralised_Poo to review_(27) Nov-09 (AL)_Recon W1" xfId="752"/>
    <cellStyle name="_08_IBM_H.4 - H.5 - Intercompany reconciliation_centralised_Poo to review_(27) Nov-09 (AL)_Recon_1" xfId="753"/>
    <cellStyle name="_08_IBM_H.4 - H.5 - Intercompany reconciliation_centralised_Poo to review_(27) Nov-09 (AL)_Recon_2" xfId="754"/>
    <cellStyle name="_08_IBM_H.4 - H.5 - Intercompany reconciliation_centralised_Poo to review_(27) Nov-09 (AL)_Recon_3" xfId="755"/>
    <cellStyle name="_08_IBM_H.4 - H.5 - Intercompany reconciliation_centralised_Poo to review_(27) Nov-09 (AL)_Reconciliation" xfId="756"/>
    <cellStyle name="_08_IBM_H.4 - H.5 - Intercompany reconciliation_centralised_Poo to review_(27) Nov-09 (AL)_Reconciliation_1" xfId="757"/>
    <cellStyle name="_08_IBM_H.4 - H.5 - Intercompany reconciliation_centralised_Poo to review_(27) Nov-09 (AL)_Reconciliation_2" xfId="758"/>
    <cellStyle name="_08_IBM_H.4 - H.5 - Intercompany reconciliation_centralised_Poo to review_(27) Nov-09 (AL)_Reconciliation_3" xfId="759"/>
    <cellStyle name="_08_IBM_H.4 - H.5 - Intercompany reconciliation_centralised_Poo to review_31.12.09 Mauritius-USD based ledger - Final1" xfId="760"/>
    <cellStyle name="_08_IBM_H.4 - H.5 - Intercompany reconciliation_centralised_Poo to review_Book1 (4)" xfId="761"/>
    <cellStyle name="_08_IBM_H.4 - H.5 - Intercompany reconciliation_centralised_Poo to review_Book4" xfId="762"/>
    <cellStyle name="_08_IBM_H.4 - H.5 - Intercompany reconciliation_centralised_Poo to review_Book4_Recon" xfId="763"/>
    <cellStyle name="_08_IBM_H.4 - H.5 - Intercompany reconciliation_centralised_Poo to review_Book4_Recon W1" xfId="764"/>
    <cellStyle name="_08_IBM_H.4 - H.5 - Intercompany reconciliation_centralised_Poo to review_Book4_Recon_1" xfId="765"/>
    <cellStyle name="_08_IBM_H.4 - H.5 - Intercompany reconciliation_centralised_Poo to review_Book4_Recon_2" xfId="766"/>
    <cellStyle name="_08_IBM_H.4 - H.5 - Intercompany reconciliation_centralised_Poo to review_Book4_Recon_3" xfId="767"/>
    <cellStyle name="_08_IBM_H.4 - H.5 - Intercompany reconciliation_centralised_Poo to review_Book4_Reconciliation" xfId="768"/>
    <cellStyle name="_08_IBM_H.4 - H.5 - Intercompany reconciliation_centralised_Poo to review_Book4_Reconciliation_1" xfId="769"/>
    <cellStyle name="_08_IBM_H.4 - H.5 - Intercompany reconciliation_centralised_Poo to review_Book4_Reconciliation_2" xfId="770"/>
    <cellStyle name="_08_IBM_H.4 - H.5 - Intercompany reconciliation_centralised_Poo to review_Book4_Reconciliation_3" xfId="771"/>
    <cellStyle name="_08_IBM_H.4 - H.5 - Intercompany reconciliation_centralised_Poo to review_capital adequacy September 2009" xfId="772"/>
    <cellStyle name="_08_IBM_H.4 - H.5 - Intercompany reconciliation_centralised_Poo to review_capital adequacy September 2009_IBM_Grouped(2)" xfId="773"/>
    <cellStyle name="_08_IBM_H.4 - H.5 - Intercompany reconciliation_centralised_Poo to review_capital adequacy September 2009_IBM_Grouped(2)_Recon" xfId="774"/>
    <cellStyle name="_08_IBM_H.4 - H.5 - Intercompany reconciliation_centralised_Poo to review_capital adequacy September 2009_IBM_Grouped(2)_Recon to Segmental Report" xfId="775"/>
    <cellStyle name="_08_IBM_H.4 - H.5 - Intercompany reconciliation_centralised_Poo to review_capital adequacy September 2009_IBM_Grouped(2)_Recon_1" xfId="776"/>
    <cellStyle name="_08_IBM_H.4 - H.5 - Intercompany reconciliation_centralised_Poo to review_capital adequacy September 2009_IBM_Grouped(2)_Recon_2" xfId="777"/>
    <cellStyle name="_08_IBM_H.4 - H.5 - Intercompany reconciliation_centralised_Poo to review_capital adequacy September 2009_IBM_Grouped(2)_Recon_3" xfId="778"/>
    <cellStyle name="_08_IBM_H.4 - H.5 - Intercompany reconciliation_centralised_Poo to review_capital adequacy September 2009_IBM_Grouped(2)_Recon_4" xfId="779"/>
    <cellStyle name="_08_IBM_H.4 - H.5 - Intercompany reconciliation_centralised_Poo to review_capital adequacy September 2009_IBM_Grouped(2)_Reconciliation" xfId="780"/>
    <cellStyle name="_08_IBM_H.4 - H.5 - Intercompany reconciliation_centralised_Poo to review_capital adequacy September 2009_IBM_Grouped(2)_Reconciliation_1" xfId="781"/>
    <cellStyle name="_08_IBM_H.4 - H.5 - Intercompany reconciliation_centralised_Poo to review_capital adequacy September 2009_IBM_Grouped(2)_Reconciliation_2" xfId="782"/>
    <cellStyle name="_08_IBM_H.4 - H.5 - Intercompany reconciliation_centralised_Poo to review_capital adequacy September 2009_IBM_Grouped(2)_Reconciliation_3" xfId="783"/>
    <cellStyle name="_08_IBM_H.4 - H.5 - Intercompany reconciliation_centralised_Poo to review_capital adequacy September 2009_Recon" xfId="784"/>
    <cellStyle name="_08_IBM_H.4 - H.5 - Intercompany reconciliation_centralised_Poo to review_capital adequacy September 2009_Recon W1" xfId="785"/>
    <cellStyle name="_08_IBM_H.4 - H.5 - Intercompany reconciliation_centralised_Poo to review_capital adequacy September 2009_Recon_1" xfId="786"/>
    <cellStyle name="_08_IBM_H.4 - H.5 - Intercompany reconciliation_centralised_Poo to review_capital adequacy September 2009_Recon_2" xfId="787"/>
    <cellStyle name="_08_IBM_H.4 - H.5 - Intercompany reconciliation_centralised_Poo to review_capital adequacy September 2009_Recon_3" xfId="788"/>
    <cellStyle name="_08_IBM_H.4 - H.5 - Intercompany reconciliation_centralised_Poo to review_capital adequacy September 2009_Reconciliation" xfId="789"/>
    <cellStyle name="_08_IBM_H.4 - H.5 - Intercompany reconciliation_centralised_Poo to review_capital adequacy September 2009_Reconciliation_1" xfId="790"/>
    <cellStyle name="_08_IBM_H.4 - H.5 - Intercompany reconciliation_centralised_Poo to review_capital adequacy September 2009_Reconciliation_2" xfId="791"/>
    <cellStyle name="_08_IBM_H.4 - H.5 - Intercompany reconciliation_centralised_Poo to review_capital adequacy September 2009_Reconciliation_3" xfId="792"/>
    <cellStyle name="_08_IBM_H.4 - H.5 - Intercompany reconciliation_centralised_Poo to review_Copy of Mauritius-USD based ledger" xfId="793"/>
    <cellStyle name="_08_IBM_H.4 - H.5 - Intercompany reconciliation_centralised_Poo to review_Copy of Mauritius-USD based ledger_Recon" xfId="794"/>
    <cellStyle name="_08_IBM_H.4 - H.5 - Intercompany reconciliation_centralised_Poo to review_Copy of Mauritius-USD based ledger_Recon W1" xfId="795"/>
    <cellStyle name="_08_IBM_H.4 - H.5 - Intercompany reconciliation_centralised_Poo to review_Copy of Mauritius-USD based ledger_Recon_1" xfId="796"/>
    <cellStyle name="_08_IBM_H.4 - H.5 - Intercompany reconciliation_centralised_Poo to review_Copy of Mauritius-USD based ledger_Recon_2" xfId="797"/>
    <cellStyle name="_08_IBM_H.4 - H.5 - Intercompany reconciliation_centralised_Poo to review_Copy of Mauritius-USD based ledger_Recon_3" xfId="798"/>
    <cellStyle name="_08_IBM_H.4 - H.5 - Intercompany reconciliation_centralised_Poo to review_Copy of Mauritius-USD based ledger_Reconciliation" xfId="799"/>
    <cellStyle name="_08_IBM_H.4 - H.5 - Intercompany reconciliation_centralised_Poo to review_Copy of Mauritius-USD based ledger_Reconciliation_1" xfId="800"/>
    <cellStyle name="_08_IBM_H.4 - H.5 - Intercompany reconciliation_centralised_Poo to review_Copy of Mauritius-USD based ledger_Reconciliation_2" xfId="801"/>
    <cellStyle name="_08_IBM_H.4 - H.5 - Intercompany reconciliation_centralised_Poo to review_Copy of Mauritius-USD based ledger_Reconciliation_3" xfId="802"/>
    <cellStyle name="_08_IBM_H.4 - H.5 - Intercompany reconciliation_centralised_Poo to review_Fixed Assets Register 11 Feb10" xfId="803"/>
    <cellStyle name="_08_IBM_H.4 - H.5 - Intercompany reconciliation_centralised_Poo to review_Fixed Assets Register 11 Feb10_(19) Loan Feb-11(Feb-11 figures)" xfId="804"/>
    <cellStyle name="_08_IBM_H.4 - H.5 - Intercompany reconciliation_centralised_Poo to review_Fixed Assets Register 12 Mar10.xls" xfId="805"/>
    <cellStyle name="_08_IBM_H.4 - H.5 - Intercompany reconciliation_centralised_Poo to review_Fixed Assets Register 12 Mar10.xls_(19) Loan Feb-11(Feb-11 figures)" xfId="806"/>
    <cellStyle name="_08_IBM_H.4 - H.5 - Intercompany reconciliation_centralised_Poo to review_IBM Input Sheet 31.03.2010 v0.4" xfId="807"/>
    <cellStyle name="_08_IBM_H.4 - H.5 - Intercompany reconciliation_centralised_Poo to review_IBM Input Sheet 31.03.2010 v0.4_(19) Loan Feb-11(Feb-11 figures)" xfId="808"/>
    <cellStyle name="_08_IBM_H.4 - H.5 - Intercompany reconciliation_centralised_Poo to review_IBM_Grouped(2)" xfId="809"/>
    <cellStyle name="_08_IBM_H.4 - H.5 - Intercompany reconciliation_centralised_Poo to review_IBM_Grouped(2)_Recon" xfId="810"/>
    <cellStyle name="_08_IBM_H.4 - H.5 - Intercompany reconciliation_centralised_Poo to review_IBM_Grouped(2)_Recon W1" xfId="811"/>
    <cellStyle name="_08_IBM_H.4 - H.5 - Intercompany reconciliation_centralised_Poo to review_IBM_Grouped(2)_Recon_1" xfId="812"/>
    <cellStyle name="_08_IBM_H.4 - H.5 - Intercompany reconciliation_centralised_Poo to review_IBM_Grouped(2)_Recon_2" xfId="813"/>
    <cellStyle name="_08_IBM_H.4 - H.5 - Intercompany reconciliation_centralised_Poo to review_IBM_Grouped(2)_Recon_3" xfId="814"/>
    <cellStyle name="_08_IBM_H.4 - H.5 - Intercompany reconciliation_centralised_Poo to review_IBM_Grouped(2)_Reconciliation" xfId="815"/>
    <cellStyle name="_08_IBM_H.4 - H.5 - Intercompany reconciliation_centralised_Poo to review_IBM_Grouped(2)_Reconciliation_1" xfId="816"/>
    <cellStyle name="_08_IBM_H.4 - H.5 - Intercompany reconciliation_centralised_Poo to review_IBM_Grouped(2)_Reconciliation_2" xfId="817"/>
    <cellStyle name="_08_IBM_H.4 - H.5 - Intercompany reconciliation_centralised_Poo to review_IBM_Grouped(2)_Reconciliation_3" xfId="818"/>
    <cellStyle name="_08_IBM_H.4 - H.5 - Intercompany reconciliation_centralised_Poo to review_IBM_Grouped_USD" xfId="819"/>
    <cellStyle name="_08_IBM_H.4 - H.5 - Intercompany reconciliation_centralised_Poo to review_IBM_Grouped_USD_Recon" xfId="820"/>
    <cellStyle name="_08_IBM_H.4 - H.5 - Intercompany reconciliation_centralised_Poo to review_IBM_Grouped_USD_Recon W1" xfId="821"/>
    <cellStyle name="_08_IBM_H.4 - H.5 - Intercompany reconciliation_centralised_Poo to review_IBM_Grouped_USD_Recon_1" xfId="822"/>
    <cellStyle name="_08_IBM_H.4 - H.5 - Intercompany reconciliation_centralised_Poo to review_IBM_Grouped_USD_Recon_2" xfId="823"/>
    <cellStyle name="_08_IBM_H.4 - H.5 - Intercompany reconciliation_centralised_Poo to review_IBM_Grouped_USD_Recon_3" xfId="824"/>
    <cellStyle name="_08_IBM_H.4 - H.5 - Intercompany reconciliation_centralised_Poo to review_IBM_Grouped_USD_Reconciliation" xfId="825"/>
    <cellStyle name="_08_IBM_H.4 - H.5 - Intercompany reconciliation_centralised_Poo to review_IBM_Grouped_USD_Reconciliation_1" xfId="826"/>
    <cellStyle name="_08_IBM_H.4 - H.5 - Intercompany reconciliation_centralised_Poo to review_IBM_Grouped_USD_Reconciliation_2" xfId="827"/>
    <cellStyle name="_08_IBM_H.4 - H.5 - Intercompany reconciliation_centralised_Poo to review_IBM_Grouped_USD_Reconciliation_3" xfId="828"/>
    <cellStyle name="_08_IBM_H.4 - H.5 - Intercompany reconciliation_centralised_Poo to review_IBM_Grouped_ZAR" xfId="829"/>
    <cellStyle name="_08_IBM_H.4 - H.5 - Intercompany reconciliation_centralised_Poo to review_IBM_Grouped_ZAR_Recon" xfId="830"/>
    <cellStyle name="_08_IBM_H.4 - H.5 - Intercompany reconciliation_centralised_Poo to review_IBM_Grouped_ZAR_Recon W1" xfId="831"/>
    <cellStyle name="_08_IBM_H.4 - H.5 - Intercompany reconciliation_centralised_Poo to review_IBM_Grouped_ZAR_Recon_1" xfId="832"/>
    <cellStyle name="_08_IBM_H.4 - H.5 - Intercompany reconciliation_centralised_Poo to review_IBM_Grouped_ZAR_Recon_2" xfId="833"/>
    <cellStyle name="_08_IBM_H.4 - H.5 - Intercompany reconciliation_centralised_Poo to review_IBM_Grouped_ZAR_Recon_3" xfId="834"/>
    <cellStyle name="_08_IBM_H.4 - H.5 - Intercompany reconciliation_centralised_Poo to review_IBM_Grouped_ZAR_Reconciliation" xfId="835"/>
    <cellStyle name="_08_IBM_H.4 - H.5 - Intercompany reconciliation_centralised_Poo to review_IBM_Grouped_ZAR_Reconciliation_1" xfId="836"/>
    <cellStyle name="_08_IBM_H.4 - H.5 - Intercompany reconciliation_centralised_Poo to review_IBM_Grouped_ZAR_Reconciliation_2" xfId="837"/>
    <cellStyle name="_08_IBM_H.4 - H.5 - Intercompany reconciliation_centralised_Poo to review_IBM_Grouped_ZAR_Reconciliation_3" xfId="838"/>
    <cellStyle name="_08_IBM_H.4 - H.5 - Intercompany reconciliation_centralised_Poo to review_Liquidity and repricing" xfId="839"/>
    <cellStyle name="_08_IBM_H.4 - H.5 - Intercompany reconciliation_centralised_Poo to review_Liquidity and repricing_IBM_Grouped(2)" xfId="840"/>
    <cellStyle name="_08_IBM_H.4 - H.5 - Intercompany reconciliation_centralised_Poo to review_Liquidity and repricing_IBM_Grouped(2)_Recon" xfId="841"/>
    <cellStyle name="_08_IBM_H.4 - H.5 - Intercompany reconciliation_centralised_Poo to review_Liquidity and repricing_IBM_Grouped(2)_Recon to Segmental Report" xfId="842"/>
    <cellStyle name="_08_IBM_H.4 - H.5 - Intercompany reconciliation_centralised_Poo to review_Liquidity and repricing_IBM_Grouped(2)_Recon_1" xfId="843"/>
    <cellStyle name="_08_IBM_H.4 - H.5 - Intercompany reconciliation_centralised_Poo to review_Liquidity and repricing_IBM_Grouped(2)_Recon_2" xfId="844"/>
    <cellStyle name="_08_IBM_H.4 - H.5 - Intercompany reconciliation_centralised_Poo to review_Liquidity and repricing_IBM_Grouped(2)_Recon_3" xfId="845"/>
    <cellStyle name="_08_IBM_H.4 - H.5 - Intercompany reconciliation_centralised_Poo to review_Liquidity and repricing_IBM_Grouped(2)_Recon_4" xfId="846"/>
    <cellStyle name="_08_IBM_H.4 - H.5 - Intercompany reconciliation_centralised_Poo to review_Liquidity and repricing_IBM_Grouped(2)_Reconciliation" xfId="847"/>
    <cellStyle name="_08_IBM_H.4 - H.5 - Intercompany reconciliation_centralised_Poo to review_Liquidity and repricing_IBM_Grouped(2)_Reconciliation_1" xfId="848"/>
    <cellStyle name="_08_IBM_H.4 - H.5 - Intercompany reconciliation_centralised_Poo to review_Liquidity and repricing_IBM_Grouped(2)_Reconciliation_2" xfId="849"/>
    <cellStyle name="_08_IBM_H.4 - H.5 - Intercompany reconciliation_centralised_Poo to review_Liquidity and repricing_IBM_Grouped(2)_Reconciliation_3" xfId="850"/>
    <cellStyle name="_08_IBM_H.4 - H.5 - Intercompany reconciliation_centralised_Poo to review_Liquidity and repricing_Recon" xfId="851"/>
    <cellStyle name="_08_IBM_H.4 - H.5 - Intercompany reconciliation_centralised_Poo to review_Liquidity and repricing_Recon W1" xfId="852"/>
    <cellStyle name="_08_IBM_H.4 - H.5 - Intercompany reconciliation_centralised_Poo to review_Liquidity and repricing_Recon_1" xfId="853"/>
    <cellStyle name="_08_IBM_H.4 - H.5 - Intercompany reconciliation_centralised_Poo to review_Liquidity and repricing_Recon_2" xfId="854"/>
    <cellStyle name="_08_IBM_H.4 - H.5 - Intercompany reconciliation_centralised_Poo to review_Liquidity and repricing_Recon_3" xfId="855"/>
    <cellStyle name="_08_IBM_H.4 - H.5 - Intercompany reconciliation_centralised_Poo to review_Liquidity and repricing_Reconciliation" xfId="856"/>
    <cellStyle name="_08_IBM_H.4 - H.5 - Intercompany reconciliation_centralised_Poo to review_Liquidity and repricing_Reconciliation_1" xfId="857"/>
    <cellStyle name="_08_IBM_H.4 - H.5 - Intercompany reconciliation_centralised_Poo to review_Liquidity and repricing_Reconciliation_2" xfId="858"/>
    <cellStyle name="_08_IBM_H.4 - H.5 - Intercompany reconciliation_centralised_Poo to review_Liquidity and repricing_Reconciliation_3" xfId="859"/>
    <cellStyle name="_08_IBM_H.4 - H.5 - Intercompany reconciliation_centralised_Poo to review_MUR position" xfId="860"/>
    <cellStyle name="_08_IBM_H.4 - H.5 - Intercompany reconciliation_centralised_Poo to review_NOP 2010 01 31 USD BASED" xfId="861"/>
    <cellStyle name="_08_IBM_H.4 - H.5 - Intercompany reconciliation_centralised_Poo to review_NOP 2010 01 31 USD BASED_Report Finance" xfId="862"/>
    <cellStyle name="_08_IBM_H.4 - H.5 - Intercompany reconciliation_centralised_Poo to review_NOP 2010 02 28 USD BASED Final" xfId="863"/>
    <cellStyle name="_08_IBM_H.4 - H.5 - Intercompany reconciliation_centralised_Poo to review_NOP 2010 02 28 USD BASED Final_Report Finance" xfId="864"/>
    <cellStyle name="_08_IBM_H.4 - H.5 - Intercompany reconciliation_centralised_Poo to review_NOP 2010 03 31 USD BASEDrevised" xfId="865"/>
    <cellStyle name="_08_IBM_H.4 - H.5 - Intercompany reconciliation_centralised_Poo to review_NOP 2010 03 31 USD BASEDrevised_Report Finance" xfId="866"/>
    <cellStyle name="_08_IBM_H.4 - H.5 - Intercompany reconciliation_centralised_Poo to review_NOP 2010 04 30" xfId="867"/>
    <cellStyle name="_08_IBM_H.4 - H.5 - Intercompany reconciliation_centralised_Poo to review_NOP 2010 04 30_Recon" xfId="868"/>
    <cellStyle name="_08_IBM_H.4 - H.5 - Intercompany reconciliation_centralised_Poo to review_NOP 2010 04 30_Recon W1" xfId="869"/>
    <cellStyle name="_08_IBM_H.4 - H.5 - Intercompany reconciliation_centralised_Poo to review_NOP 2010 04 30_Recon_1" xfId="870"/>
    <cellStyle name="_08_IBM_H.4 - H.5 - Intercompany reconciliation_centralised_Poo to review_NOP 2010 04 30_Recon_2" xfId="871"/>
    <cellStyle name="_08_IBM_H.4 - H.5 - Intercompany reconciliation_centralised_Poo to review_NOP 2010 04 30_Recon_3" xfId="872"/>
    <cellStyle name="_08_IBM_H.4 - H.5 - Intercompany reconciliation_centralised_Poo to review_NOP 2010 04 30_Reconciliation" xfId="873"/>
    <cellStyle name="_08_IBM_H.4 - H.5 - Intercompany reconciliation_centralised_Poo to review_NOP 2010 04 30_Reconciliation_1" xfId="874"/>
    <cellStyle name="_08_IBM_H.4 - H.5 - Intercompany reconciliation_centralised_Poo to review_NOP 2010 04 30_Reconciliation_2" xfId="875"/>
    <cellStyle name="_08_IBM_H.4 - H.5 - Intercompany reconciliation_centralised_Poo to review_NOP 2010 04 30_Reconciliation_3" xfId="876"/>
    <cellStyle name="_08_IBM_H.4 - H.5 - Intercompany reconciliation_centralised_Poo to review_NOP 2010 04 30_Report Finance" xfId="877"/>
    <cellStyle name="_08_IBM_H.4 - H.5 - Intercompany reconciliation_centralised_Poo to review_ORIGINAL NOP 2009 12 31 USD BASED" xfId="878"/>
    <cellStyle name="_08_IBM_H.4 - H.5 - Intercompany reconciliation_centralised_Poo to review_ORIGINAL NOP 2009 12 31 USD BASED_Report Finance" xfId="879"/>
    <cellStyle name="_08_IBM_H.4 - H.5 - Intercompany reconciliation_centralised_Poo to review_Recon" xfId="880"/>
    <cellStyle name="_08_IBM_H.4 - H.5 - Intercompany reconciliation_centralised_Poo to review_Recon W1" xfId="881"/>
    <cellStyle name="_08_IBM_H.4 - H.5 - Intercompany reconciliation_centralised_Poo to review_Recon_1" xfId="882"/>
    <cellStyle name="_08_IBM_H.4 - H.5 - Intercompany reconciliation_centralised_Poo to review_Recon_2" xfId="883"/>
    <cellStyle name="_08_IBM_H.4 - H.5 - Intercompany reconciliation_centralised_Poo to review_Recon_3" xfId="884"/>
    <cellStyle name="_08_IBM_H.4 - H.5 - Intercompany reconciliation_centralised_Poo to review_Reconciliation" xfId="885"/>
    <cellStyle name="_08_IBM_H.4 - H.5 - Intercompany reconciliation_centralised_Poo to review_Reconciliation_1" xfId="886"/>
    <cellStyle name="_08_IBM_H.4 - H.5 - Intercompany reconciliation_centralised_Poo to review_Reconciliation_2" xfId="887"/>
    <cellStyle name="_08_IBM_H.4 - H.5 - Intercompany reconciliation_centralised_Poo to review_Reconciliation_3" xfId="888"/>
    <cellStyle name="_08_IBM_H.4 - H.5 - Intercompany reconciliation_centralised_Poo to review_Report Finance" xfId="889"/>
    <cellStyle name="_08_IBM_H.4 - H.5 - Intercompany reconciliation_centralised_Poo to review_SC_Treasury_Other" xfId="890"/>
    <cellStyle name="_08_IBM_H.4 - H.5 - Intercompany reconciliation_centralised_Poo to review_SC_Treasury_Other_Recon" xfId="891"/>
    <cellStyle name="_08_IBM_H.4 - H.5 - Intercompany reconciliation_centralised_Poo to review_SC_Treasury_Other_Recon_1" xfId="892"/>
    <cellStyle name="_08_IBM_H.4 - H.5 - Intercompany reconciliation_centralised_Poo to review_SC_Treasury_Other_Recon_2" xfId="893"/>
    <cellStyle name="_08_IBM_H.4 - H.5 - Intercompany reconciliation_centralised_Poo to review_SC_Treasury_Other_Recon_3" xfId="894"/>
    <cellStyle name="_08_IBM_H.4 - H.5 - Intercompany reconciliation_centralised_Poo to review_SC_Treasury_Other_Reconciliation" xfId="895"/>
    <cellStyle name="_08_IBM_H.4 - H.5 - Intercompany reconciliation_centralised_Poo to review_SC_Treasury_Other_Reconciliation_1" xfId="896"/>
    <cellStyle name="_08_IBM_H.4 - H.5 - Intercompany reconciliation_centralised_Poo to review_Sheet1" xfId="897"/>
    <cellStyle name="_08_IBM_H.4 - H.5 - Intercompany reconciliation_centralised_Poo to review_Sheet1_1" xfId="898"/>
    <cellStyle name="_08_IBM_H.4_Interdiv reconciliation_centralised" xfId="899"/>
    <cellStyle name="_08_IBM_H.4_Interdiv reconciliation_centralised_(26) Oct-09 (AL)" xfId="900"/>
    <cellStyle name="_08_IBM_H.4_Interdiv reconciliation_centralised_(26) Oct-09 (AL)_IBM_Grouped(2)" xfId="901"/>
    <cellStyle name="_08_IBM_H.4_Interdiv reconciliation_centralised_(26) Oct-09 (AL)_IBM_Grouped(2)_Recon" xfId="902"/>
    <cellStyle name="_08_IBM_H.4_Interdiv reconciliation_centralised_(26) Oct-09 (AL)_IBM_Grouped(2)_Recon to Segmental Report" xfId="903"/>
    <cellStyle name="_08_IBM_H.4_Interdiv reconciliation_centralised_(26) Oct-09 (AL)_IBM_Grouped(2)_Recon_1" xfId="904"/>
    <cellStyle name="_08_IBM_H.4_Interdiv reconciliation_centralised_(26) Oct-09 (AL)_IBM_Grouped(2)_Recon_2" xfId="905"/>
    <cellStyle name="_08_IBM_H.4_Interdiv reconciliation_centralised_(26) Oct-09 (AL)_IBM_Grouped(2)_Recon_3" xfId="906"/>
    <cellStyle name="_08_IBM_H.4_Interdiv reconciliation_centralised_(26) Oct-09 (AL)_IBM_Grouped(2)_Recon_4" xfId="907"/>
    <cellStyle name="_08_IBM_H.4_Interdiv reconciliation_centralised_(26) Oct-09 (AL)_IBM_Grouped(2)_Reconciliation" xfId="908"/>
    <cellStyle name="_08_IBM_H.4_Interdiv reconciliation_centralised_(26) Oct-09 (AL)_IBM_Grouped(2)_Reconciliation_1" xfId="909"/>
    <cellStyle name="_08_IBM_H.4_Interdiv reconciliation_centralised_(26) Oct-09 (AL)_IBM_Grouped(2)_Reconciliation_2" xfId="910"/>
    <cellStyle name="_08_IBM_H.4_Interdiv reconciliation_centralised_(26) Oct-09 (AL)_IBM_Grouped(2)_Reconciliation_3" xfId="911"/>
    <cellStyle name="_08_IBM_H.4_Interdiv reconciliation_centralised_(26) Oct-09 (AL)_Recon" xfId="912"/>
    <cellStyle name="_08_IBM_H.4_Interdiv reconciliation_centralised_(26) Oct-09 (AL)_Recon W1" xfId="913"/>
    <cellStyle name="_08_IBM_H.4_Interdiv reconciliation_centralised_(26) Oct-09 (AL)_Recon_1" xfId="914"/>
    <cellStyle name="_08_IBM_H.4_Interdiv reconciliation_centralised_(26) Oct-09 (AL)_Recon_2" xfId="915"/>
    <cellStyle name="_08_IBM_H.4_Interdiv reconciliation_centralised_(26) Oct-09 (AL)_Recon_3" xfId="916"/>
    <cellStyle name="_08_IBM_H.4_Interdiv reconciliation_centralised_(26) Oct-09 (AL)_Reconciliation" xfId="917"/>
    <cellStyle name="_08_IBM_H.4_Interdiv reconciliation_centralised_(26) Oct-09 (AL)_Reconciliation_1" xfId="918"/>
    <cellStyle name="_08_IBM_H.4_Interdiv reconciliation_centralised_(26) Oct-09 (AL)_Reconciliation_2" xfId="919"/>
    <cellStyle name="_08_IBM_H.4_Interdiv reconciliation_centralised_(26) Oct-09 (AL)_Reconciliation_3" xfId="920"/>
    <cellStyle name="_08_IBM_H.4_Interdiv reconciliation_centralised_(27) Nov-09 (AL)" xfId="921"/>
    <cellStyle name="_08_IBM_H.4_Interdiv reconciliation_centralised_(27) Nov-09 (AL)_IBM_Grouped(2)" xfId="922"/>
    <cellStyle name="_08_IBM_H.4_Interdiv reconciliation_centralised_(27) Nov-09 (AL)_IBM_Grouped(2)_Recon" xfId="923"/>
    <cellStyle name="_08_IBM_H.4_Interdiv reconciliation_centralised_(27) Nov-09 (AL)_IBM_Grouped(2)_Recon to Segmental Report" xfId="924"/>
    <cellStyle name="_08_IBM_H.4_Interdiv reconciliation_centralised_(27) Nov-09 (AL)_IBM_Grouped(2)_Recon_1" xfId="925"/>
    <cellStyle name="_08_IBM_H.4_Interdiv reconciliation_centralised_(27) Nov-09 (AL)_IBM_Grouped(2)_Recon_2" xfId="926"/>
    <cellStyle name="_08_IBM_H.4_Interdiv reconciliation_centralised_(27) Nov-09 (AL)_IBM_Grouped(2)_Recon_3" xfId="927"/>
    <cellStyle name="_08_IBM_H.4_Interdiv reconciliation_centralised_(27) Nov-09 (AL)_IBM_Grouped(2)_Recon_4" xfId="928"/>
    <cellStyle name="_08_IBM_H.4_Interdiv reconciliation_centralised_(27) Nov-09 (AL)_IBM_Grouped(2)_Reconciliation" xfId="929"/>
    <cellStyle name="_08_IBM_H.4_Interdiv reconciliation_centralised_(27) Nov-09 (AL)_IBM_Grouped(2)_Reconciliation_1" xfId="930"/>
    <cellStyle name="_08_IBM_H.4_Interdiv reconciliation_centralised_(27) Nov-09 (AL)_IBM_Grouped(2)_Reconciliation_2" xfId="931"/>
    <cellStyle name="_08_IBM_H.4_Interdiv reconciliation_centralised_(27) Nov-09 (AL)_IBM_Grouped(2)_Reconciliation_3" xfId="932"/>
    <cellStyle name="_08_IBM_H.4_Interdiv reconciliation_centralised_(27) Nov-09 (AL)_Recon" xfId="933"/>
    <cellStyle name="_08_IBM_H.4_Interdiv reconciliation_centralised_(27) Nov-09 (AL)_Recon W1" xfId="934"/>
    <cellStyle name="_08_IBM_H.4_Interdiv reconciliation_centralised_(27) Nov-09 (AL)_Recon_1" xfId="935"/>
    <cellStyle name="_08_IBM_H.4_Interdiv reconciliation_centralised_(27) Nov-09 (AL)_Recon_2" xfId="936"/>
    <cellStyle name="_08_IBM_H.4_Interdiv reconciliation_centralised_(27) Nov-09 (AL)_Recon_3" xfId="937"/>
    <cellStyle name="_08_IBM_H.4_Interdiv reconciliation_centralised_(27) Nov-09 (AL)_Reconciliation" xfId="938"/>
    <cellStyle name="_08_IBM_H.4_Interdiv reconciliation_centralised_(27) Nov-09 (AL)_Reconciliation_1" xfId="939"/>
    <cellStyle name="_08_IBM_H.4_Interdiv reconciliation_centralised_(27) Nov-09 (AL)_Reconciliation_2" xfId="940"/>
    <cellStyle name="_08_IBM_H.4_Interdiv reconciliation_centralised_(27) Nov-09 (AL)_Reconciliation_3" xfId="941"/>
    <cellStyle name="_08_IBM_H.4_Interdiv reconciliation_centralised_31.12.09 Mauritius-USD based ledger - Final1" xfId="942"/>
    <cellStyle name="_08_IBM_H.4_Interdiv reconciliation_centralised_Book1 (4)" xfId="943"/>
    <cellStyle name="_08_IBM_H.4_Interdiv reconciliation_centralised_Book4" xfId="944"/>
    <cellStyle name="_08_IBM_H.4_Interdiv reconciliation_centralised_Book4_Recon" xfId="945"/>
    <cellStyle name="_08_IBM_H.4_Interdiv reconciliation_centralised_Book4_Recon W1" xfId="946"/>
    <cellStyle name="_08_IBM_H.4_Interdiv reconciliation_centralised_Book4_Recon_1" xfId="947"/>
    <cellStyle name="_08_IBM_H.4_Interdiv reconciliation_centralised_Book4_Recon_2" xfId="948"/>
    <cellStyle name="_08_IBM_H.4_Interdiv reconciliation_centralised_Book4_Recon_3" xfId="949"/>
    <cellStyle name="_08_IBM_H.4_Interdiv reconciliation_centralised_Book4_Reconciliation" xfId="950"/>
    <cellStyle name="_08_IBM_H.4_Interdiv reconciliation_centralised_Book4_Reconciliation_1" xfId="951"/>
    <cellStyle name="_08_IBM_H.4_Interdiv reconciliation_centralised_Book4_Reconciliation_2" xfId="952"/>
    <cellStyle name="_08_IBM_H.4_Interdiv reconciliation_centralised_Book4_Reconciliation_3" xfId="953"/>
    <cellStyle name="_08_IBM_H.4_Interdiv reconciliation_centralised_capital adequacy September 2009" xfId="954"/>
    <cellStyle name="_08_IBM_H.4_Interdiv reconciliation_centralised_capital adequacy September 2009_IBM_Grouped(2)" xfId="955"/>
    <cellStyle name="_08_IBM_H.4_Interdiv reconciliation_centralised_capital adequacy September 2009_IBM_Grouped(2)_Recon" xfId="956"/>
    <cellStyle name="_08_IBM_H.4_Interdiv reconciliation_centralised_capital adequacy September 2009_IBM_Grouped(2)_Recon to Segmental Report" xfId="957"/>
    <cellStyle name="_08_IBM_H.4_Interdiv reconciliation_centralised_capital adequacy September 2009_IBM_Grouped(2)_Recon_1" xfId="958"/>
    <cellStyle name="_08_IBM_H.4_Interdiv reconciliation_centralised_capital adequacy September 2009_IBM_Grouped(2)_Recon_2" xfId="959"/>
    <cellStyle name="_08_IBM_H.4_Interdiv reconciliation_centralised_capital adequacy September 2009_IBM_Grouped(2)_Recon_3" xfId="960"/>
    <cellStyle name="_08_IBM_H.4_Interdiv reconciliation_centralised_capital adequacy September 2009_IBM_Grouped(2)_Recon_4" xfId="961"/>
    <cellStyle name="_08_IBM_H.4_Interdiv reconciliation_centralised_capital adequacy September 2009_IBM_Grouped(2)_Reconciliation" xfId="962"/>
    <cellStyle name="_08_IBM_H.4_Interdiv reconciliation_centralised_capital adequacy September 2009_IBM_Grouped(2)_Reconciliation_1" xfId="963"/>
    <cellStyle name="_08_IBM_H.4_Interdiv reconciliation_centralised_capital adequacy September 2009_IBM_Grouped(2)_Reconciliation_2" xfId="964"/>
    <cellStyle name="_08_IBM_H.4_Interdiv reconciliation_centralised_capital adequacy September 2009_IBM_Grouped(2)_Reconciliation_3" xfId="965"/>
    <cellStyle name="_08_IBM_H.4_Interdiv reconciliation_centralised_capital adequacy September 2009_Recon" xfId="966"/>
    <cellStyle name="_08_IBM_H.4_Interdiv reconciliation_centralised_capital adequacy September 2009_Recon W1" xfId="967"/>
    <cellStyle name="_08_IBM_H.4_Interdiv reconciliation_centralised_capital adequacy September 2009_Recon_1" xfId="968"/>
    <cellStyle name="_08_IBM_H.4_Interdiv reconciliation_centralised_capital adequacy September 2009_Recon_2" xfId="969"/>
    <cellStyle name="_08_IBM_H.4_Interdiv reconciliation_centralised_capital adequacy September 2009_Recon_3" xfId="970"/>
    <cellStyle name="_08_IBM_H.4_Interdiv reconciliation_centralised_capital adequacy September 2009_Reconciliation" xfId="971"/>
    <cellStyle name="_08_IBM_H.4_Interdiv reconciliation_centralised_capital adequacy September 2009_Reconciliation_1" xfId="972"/>
    <cellStyle name="_08_IBM_H.4_Interdiv reconciliation_centralised_capital adequacy September 2009_Reconciliation_2" xfId="973"/>
    <cellStyle name="_08_IBM_H.4_Interdiv reconciliation_centralised_capital adequacy September 2009_Reconciliation_3" xfId="974"/>
    <cellStyle name="_08_IBM_H.4_Interdiv reconciliation_centralised_Copy of Mauritius-USD based ledger" xfId="975"/>
    <cellStyle name="_08_IBM_H.4_Interdiv reconciliation_centralised_Copy of Mauritius-USD based ledger_Recon" xfId="976"/>
    <cellStyle name="_08_IBM_H.4_Interdiv reconciliation_centralised_Copy of Mauritius-USD based ledger_Recon W1" xfId="977"/>
    <cellStyle name="_08_IBM_H.4_Interdiv reconciliation_centralised_Copy of Mauritius-USD based ledger_Recon_1" xfId="978"/>
    <cellStyle name="_08_IBM_H.4_Interdiv reconciliation_centralised_Copy of Mauritius-USD based ledger_Recon_2" xfId="979"/>
    <cellStyle name="_08_IBM_H.4_Interdiv reconciliation_centralised_Copy of Mauritius-USD based ledger_Recon_3" xfId="980"/>
    <cellStyle name="_08_IBM_H.4_Interdiv reconciliation_centralised_Copy of Mauritius-USD based ledger_Reconciliation" xfId="981"/>
    <cellStyle name="_08_IBM_H.4_Interdiv reconciliation_centralised_Copy of Mauritius-USD based ledger_Reconciliation_1" xfId="982"/>
    <cellStyle name="_08_IBM_H.4_Interdiv reconciliation_centralised_Copy of Mauritius-USD based ledger_Reconciliation_2" xfId="983"/>
    <cellStyle name="_08_IBM_H.4_Interdiv reconciliation_centralised_Copy of Mauritius-USD based ledger_Reconciliation_3" xfId="984"/>
    <cellStyle name="_08_IBM_H.4_Interdiv reconciliation_centralised_Fixed Assets Register 11 Feb10" xfId="985"/>
    <cellStyle name="_08_IBM_H.4_Interdiv reconciliation_centralised_Fixed Assets Register 11 Feb10_(19) Loan Feb-11(Feb-11 figures)" xfId="986"/>
    <cellStyle name="_08_IBM_H.4_Interdiv reconciliation_centralised_Fixed Assets Register 12 Mar10.xls" xfId="987"/>
    <cellStyle name="_08_IBM_H.4_Interdiv reconciliation_centralised_Fixed Assets Register 12 Mar10.xls_(19) Loan Feb-11(Feb-11 figures)" xfId="988"/>
    <cellStyle name="_08_IBM_H.4_Interdiv reconciliation_centralised_IBM Input Sheet 31.03.2010 v0.4" xfId="989"/>
    <cellStyle name="_08_IBM_H.4_Interdiv reconciliation_centralised_IBM Input Sheet 31.03.2010 v0.4_(19) Loan Feb-11(Feb-11 figures)" xfId="990"/>
    <cellStyle name="_08_IBM_H.4_Interdiv reconciliation_centralised_IBM_Grouped(2)" xfId="991"/>
    <cellStyle name="_08_IBM_H.4_Interdiv reconciliation_centralised_IBM_Grouped(2)_Recon" xfId="992"/>
    <cellStyle name="_08_IBM_H.4_Interdiv reconciliation_centralised_IBM_Grouped(2)_Recon W1" xfId="993"/>
    <cellStyle name="_08_IBM_H.4_Interdiv reconciliation_centralised_IBM_Grouped(2)_Recon_1" xfId="994"/>
    <cellStyle name="_08_IBM_H.4_Interdiv reconciliation_centralised_IBM_Grouped(2)_Recon_2" xfId="995"/>
    <cellStyle name="_08_IBM_H.4_Interdiv reconciliation_centralised_IBM_Grouped(2)_Recon_3" xfId="996"/>
    <cellStyle name="_08_IBM_H.4_Interdiv reconciliation_centralised_IBM_Grouped(2)_Reconciliation" xfId="997"/>
    <cellStyle name="_08_IBM_H.4_Interdiv reconciliation_centralised_IBM_Grouped(2)_Reconciliation_1" xfId="998"/>
    <cellStyle name="_08_IBM_H.4_Interdiv reconciliation_centralised_IBM_Grouped(2)_Reconciliation_2" xfId="999"/>
    <cellStyle name="_08_IBM_H.4_Interdiv reconciliation_centralised_IBM_Grouped(2)_Reconciliation_3" xfId="1000"/>
    <cellStyle name="_08_IBM_H.4_Interdiv reconciliation_centralised_IBM_Grouped_USD" xfId="1001"/>
    <cellStyle name="_08_IBM_H.4_Interdiv reconciliation_centralised_IBM_Grouped_USD_Recon" xfId="1002"/>
    <cellStyle name="_08_IBM_H.4_Interdiv reconciliation_centralised_IBM_Grouped_USD_Recon W1" xfId="1003"/>
    <cellStyle name="_08_IBM_H.4_Interdiv reconciliation_centralised_IBM_Grouped_USD_Recon_1" xfId="1004"/>
    <cellStyle name="_08_IBM_H.4_Interdiv reconciliation_centralised_IBM_Grouped_USD_Recon_2" xfId="1005"/>
    <cellStyle name="_08_IBM_H.4_Interdiv reconciliation_centralised_IBM_Grouped_USD_Recon_3" xfId="1006"/>
    <cellStyle name="_08_IBM_H.4_Interdiv reconciliation_centralised_IBM_Grouped_USD_Reconciliation" xfId="1007"/>
    <cellStyle name="_08_IBM_H.4_Interdiv reconciliation_centralised_IBM_Grouped_USD_Reconciliation_1" xfId="1008"/>
    <cellStyle name="_08_IBM_H.4_Interdiv reconciliation_centralised_IBM_Grouped_USD_Reconciliation_2" xfId="1009"/>
    <cellStyle name="_08_IBM_H.4_Interdiv reconciliation_centralised_IBM_Grouped_USD_Reconciliation_3" xfId="1010"/>
    <cellStyle name="_08_IBM_H.4_Interdiv reconciliation_centralised_IBM_Grouped_ZAR" xfId="1011"/>
    <cellStyle name="_08_IBM_H.4_Interdiv reconciliation_centralised_IBM_Grouped_ZAR_Recon" xfId="1012"/>
    <cellStyle name="_08_IBM_H.4_Interdiv reconciliation_centralised_IBM_Grouped_ZAR_Recon W1" xfId="1013"/>
    <cellStyle name="_08_IBM_H.4_Interdiv reconciliation_centralised_IBM_Grouped_ZAR_Recon_1" xfId="1014"/>
    <cellStyle name="_08_IBM_H.4_Interdiv reconciliation_centralised_IBM_Grouped_ZAR_Recon_2" xfId="1015"/>
    <cellStyle name="_08_IBM_H.4_Interdiv reconciliation_centralised_IBM_Grouped_ZAR_Recon_3" xfId="1016"/>
    <cellStyle name="_08_IBM_H.4_Interdiv reconciliation_centralised_IBM_Grouped_ZAR_Reconciliation" xfId="1017"/>
    <cellStyle name="_08_IBM_H.4_Interdiv reconciliation_centralised_IBM_Grouped_ZAR_Reconciliation_1" xfId="1018"/>
    <cellStyle name="_08_IBM_H.4_Interdiv reconciliation_centralised_IBM_Grouped_ZAR_Reconciliation_2" xfId="1019"/>
    <cellStyle name="_08_IBM_H.4_Interdiv reconciliation_centralised_IBM_Grouped_ZAR_Reconciliation_3" xfId="1020"/>
    <cellStyle name="_08_IBM_H.4_Interdiv reconciliation_centralised_Liquidity and repricing" xfId="1021"/>
    <cellStyle name="_08_IBM_H.4_Interdiv reconciliation_centralised_Liquidity and repricing_IBM_Grouped(2)" xfId="1022"/>
    <cellStyle name="_08_IBM_H.4_Interdiv reconciliation_centralised_Liquidity and repricing_IBM_Grouped(2)_Recon" xfId="1023"/>
    <cellStyle name="_08_IBM_H.4_Interdiv reconciliation_centralised_Liquidity and repricing_IBM_Grouped(2)_Recon to Segmental Report" xfId="1024"/>
    <cellStyle name="_08_IBM_H.4_Interdiv reconciliation_centralised_Liquidity and repricing_IBM_Grouped(2)_Recon_1" xfId="1025"/>
    <cellStyle name="_08_IBM_H.4_Interdiv reconciliation_centralised_Liquidity and repricing_IBM_Grouped(2)_Recon_2" xfId="1026"/>
    <cellStyle name="_08_IBM_H.4_Interdiv reconciliation_centralised_Liquidity and repricing_IBM_Grouped(2)_Recon_3" xfId="1027"/>
    <cellStyle name="_08_IBM_H.4_Interdiv reconciliation_centralised_Liquidity and repricing_IBM_Grouped(2)_Recon_4" xfId="1028"/>
    <cellStyle name="_08_IBM_H.4_Interdiv reconciliation_centralised_Liquidity and repricing_IBM_Grouped(2)_Reconciliation" xfId="1029"/>
    <cellStyle name="_08_IBM_H.4_Interdiv reconciliation_centralised_Liquidity and repricing_IBM_Grouped(2)_Reconciliation_1" xfId="1030"/>
    <cellStyle name="_08_IBM_H.4_Interdiv reconciliation_centralised_Liquidity and repricing_IBM_Grouped(2)_Reconciliation_2" xfId="1031"/>
    <cellStyle name="_08_IBM_H.4_Interdiv reconciliation_centralised_Liquidity and repricing_IBM_Grouped(2)_Reconciliation_3" xfId="1032"/>
    <cellStyle name="_08_IBM_H.4_Interdiv reconciliation_centralised_Liquidity and repricing_Recon" xfId="1033"/>
    <cellStyle name="_08_IBM_H.4_Interdiv reconciliation_centralised_Liquidity and repricing_Recon W1" xfId="1034"/>
    <cellStyle name="_08_IBM_H.4_Interdiv reconciliation_centralised_Liquidity and repricing_Recon_1" xfId="1035"/>
    <cellStyle name="_08_IBM_H.4_Interdiv reconciliation_centralised_Liquidity and repricing_Recon_2" xfId="1036"/>
    <cellStyle name="_08_IBM_H.4_Interdiv reconciliation_centralised_Liquidity and repricing_Recon_3" xfId="1037"/>
    <cellStyle name="_08_IBM_H.4_Interdiv reconciliation_centralised_Liquidity and repricing_Reconciliation" xfId="1038"/>
    <cellStyle name="_08_IBM_H.4_Interdiv reconciliation_centralised_Liquidity and repricing_Reconciliation_1" xfId="1039"/>
    <cellStyle name="_08_IBM_H.4_Interdiv reconciliation_centralised_Liquidity and repricing_Reconciliation_2" xfId="1040"/>
    <cellStyle name="_08_IBM_H.4_Interdiv reconciliation_centralised_Liquidity and repricing_Reconciliation_3" xfId="1041"/>
    <cellStyle name="_08_IBM_H.4_Interdiv reconciliation_centralised_MUR position" xfId="1042"/>
    <cellStyle name="_08_IBM_H.4_Interdiv reconciliation_centralised_NOP 2010 01 31 USD BASED" xfId="1043"/>
    <cellStyle name="_08_IBM_H.4_Interdiv reconciliation_centralised_NOP 2010 01 31 USD BASED_Report Finance" xfId="1044"/>
    <cellStyle name="_08_IBM_H.4_Interdiv reconciliation_centralised_NOP 2010 02 28 USD BASED Final" xfId="1045"/>
    <cellStyle name="_08_IBM_H.4_Interdiv reconciliation_centralised_NOP 2010 02 28 USD BASED Final_Report Finance" xfId="1046"/>
    <cellStyle name="_08_IBM_H.4_Interdiv reconciliation_centralised_NOP 2010 03 31 USD BASEDrevised" xfId="1047"/>
    <cellStyle name="_08_IBM_H.4_Interdiv reconciliation_centralised_NOP 2010 03 31 USD BASEDrevised_Report Finance" xfId="1048"/>
    <cellStyle name="_08_IBM_H.4_Interdiv reconciliation_centralised_NOP 2010 04 30" xfId="1049"/>
    <cellStyle name="_08_IBM_H.4_Interdiv reconciliation_centralised_NOP 2010 04 30_Recon" xfId="1050"/>
    <cellStyle name="_08_IBM_H.4_Interdiv reconciliation_centralised_NOP 2010 04 30_Recon W1" xfId="1051"/>
    <cellStyle name="_08_IBM_H.4_Interdiv reconciliation_centralised_NOP 2010 04 30_Recon_1" xfId="1052"/>
    <cellStyle name="_08_IBM_H.4_Interdiv reconciliation_centralised_NOP 2010 04 30_Recon_2" xfId="1053"/>
    <cellStyle name="_08_IBM_H.4_Interdiv reconciliation_centralised_NOP 2010 04 30_Recon_3" xfId="1054"/>
    <cellStyle name="_08_IBM_H.4_Interdiv reconciliation_centralised_NOP 2010 04 30_Reconciliation" xfId="1055"/>
    <cellStyle name="_08_IBM_H.4_Interdiv reconciliation_centralised_NOP 2010 04 30_Reconciliation_1" xfId="1056"/>
    <cellStyle name="_08_IBM_H.4_Interdiv reconciliation_centralised_NOP 2010 04 30_Reconciliation_2" xfId="1057"/>
    <cellStyle name="_08_IBM_H.4_Interdiv reconciliation_centralised_NOP 2010 04 30_Reconciliation_3" xfId="1058"/>
    <cellStyle name="_08_IBM_H.4_Interdiv reconciliation_centralised_NOP 2010 04 30_Report Finance" xfId="1059"/>
    <cellStyle name="_08_IBM_H.4_Interdiv reconciliation_centralised_ORIGINAL NOP 2009 12 31 USD BASED" xfId="1060"/>
    <cellStyle name="_08_IBM_H.4_Interdiv reconciliation_centralised_ORIGINAL NOP 2009 12 31 USD BASED_Report Finance" xfId="1061"/>
    <cellStyle name="_08_IBM_H.4_Interdiv reconciliation_centralised_Recon" xfId="1062"/>
    <cellStyle name="_08_IBM_H.4_Interdiv reconciliation_centralised_Recon W1" xfId="1063"/>
    <cellStyle name="_08_IBM_H.4_Interdiv reconciliation_centralised_Recon_1" xfId="1064"/>
    <cellStyle name="_08_IBM_H.4_Interdiv reconciliation_centralised_Recon_2" xfId="1065"/>
    <cellStyle name="_08_IBM_H.4_Interdiv reconciliation_centralised_Recon_3" xfId="1066"/>
    <cellStyle name="_08_IBM_H.4_Interdiv reconciliation_centralised_Reconciliation" xfId="1067"/>
    <cellStyle name="_08_IBM_H.4_Interdiv reconciliation_centralised_Reconciliation_1" xfId="1068"/>
    <cellStyle name="_08_IBM_H.4_Interdiv reconciliation_centralised_Reconciliation_2" xfId="1069"/>
    <cellStyle name="_08_IBM_H.4_Interdiv reconciliation_centralised_Reconciliation_3" xfId="1070"/>
    <cellStyle name="_08_IBM_H.4_Interdiv reconciliation_centralised_Report Finance" xfId="1071"/>
    <cellStyle name="_08_IBM_H.4_Interdiv reconciliation_centralised_SC_Treasury_Other" xfId="1072"/>
    <cellStyle name="_08_IBM_H.4_Interdiv reconciliation_centralised_SC_Treasury_Other_Recon" xfId="1073"/>
    <cellStyle name="_08_IBM_H.4_Interdiv reconciliation_centralised_SC_Treasury_Other_Recon_1" xfId="1074"/>
    <cellStyle name="_08_IBM_H.4_Interdiv reconciliation_centralised_SC_Treasury_Other_Recon_2" xfId="1075"/>
    <cellStyle name="_08_IBM_H.4_Interdiv reconciliation_centralised_SC_Treasury_Other_Recon_3" xfId="1076"/>
    <cellStyle name="_08_IBM_H.4_Interdiv reconciliation_centralised_SC_Treasury_Other_Reconciliation" xfId="1077"/>
    <cellStyle name="_08_IBM_H.4_Interdiv reconciliation_centralised_SC_Treasury_Other_Reconciliation_1" xfId="1078"/>
    <cellStyle name="_08_IBM_H.4_Interdiv reconciliation_centralised_Sheet1" xfId="1079"/>
    <cellStyle name="_08_IBM_H.4_Interdiv reconciliation_centralised_Sheet1_1" xfId="1080"/>
    <cellStyle name="_08_IBM_Interim_Loan review" xfId="1081"/>
    <cellStyle name="_08_IBM_Interim_Loan review_Recon" xfId="1082"/>
    <cellStyle name="_08_IBM_Interim_Loan review_Recon W1" xfId="1083"/>
    <cellStyle name="_08_IBM_Interim_Loan review_Recon_1" xfId="1084"/>
    <cellStyle name="_08_IBM_Interim_Loan review_Recon_2" xfId="1085"/>
    <cellStyle name="_08_IBM_Interim_Loan review_Recon_3" xfId="1086"/>
    <cellStyle name="_08_IBM_Interim_Loan review_Reconciliation" xfId="1087"/>
    <cellStyle name="_08_IBM_Interim_Loan review_Reconciliation_1" xfId="1088"/>
    <cellStyle name="_08_IBM_Interim_Loan review_Reconciliation_2" xfId="1089"/>
    <cellStyle name="_08_IBM_Interim_Loan review_Reconciliation_3" xfId="1090"/>
    <cellStyle name="_08_IBM_Interim_Loan review_Sheet1" xfId="1091"/>
    <cellStyle name="_08_IBM_Port Louis Treasury_pre-final_BS(25.03.08)" xfId="1092"/>
    <cellStyle name="_08_IBM_Port Louis Treasury_pre-final_BS(25.03.08)_Recon" xfId="1093"/>
    <cellStyle name="_08_IBM_Port Louis Treasury_pre-final_BS(25.03.08)_Recon W1" xfId="1094"/>
    <cellStyle name="_08_IBM_Port Louis Treasury_pre-final_BS(25.03.08)_Recon_1" xfId="1095"/>
    <cellStyle name="_08_IBM_Port Louis Treasury_pre-final_BS(25.03.08)_Recon_2" xfId="1096"/>
    <cellStyle name="_08_IBM_Port Louis Treasury_pre-final_BS(25.03.08)_Recon_3" xfId="1097"/>
    <cellStyle name="_08_IBM_Port Louis Treasury_pre-final_BS(25.03.08)_Reconciliation" xfId="1098"/>
    <cellStyle name="_08_IBM_Port Louis Treasury_pre-final_BS(25.03.08)_Reconciliation_1" xfId="1099"/>
    <cellStyle name="_08_IBM_Port Louis Treasury_pre-final_BS(25.03.08)_Reconciliation_2" xfId="1100"/>
    <cellStyle name="_08_IBM_Port Louis Treasury_pre-final_BS(25.03.08)_Reconciliation_3" xfId="1101"/>
    <cellStyle name="_08_IBM_Port Louis Treasury_pre-final_BS(25.03.08)_Sheet1" xfId="1102"/>
    <cellStyle name="_1 MBIA" xfId="1103"/>
    <cellStyle name="_1 MBIA_Sheet1" xfId="1104"/>
    <cellStyle name="_2 Indy6" xfId="1105"/>
    <cellStyle name="_2 Indy6_Sheet1" xfId="1106"/>
    <cellStyle name="_3 Vandy Dunhill" xfId="1107"/>
    <cellStyle name="_3 Vandy Dunhill_Sheet1" xfId="1108"/>
    <cellStyle name="_6 Chotin" xfId="1109"/>
    <cellStyle name="_6 Chotin_Sheet1" xfId="1110"/>
    <cellStyle name="_72370 BS Audit Schedules - Aug 07" xfId="1111"/>
    <cellStyle name="_72370 BS Audit Schedules - Jun 07" xfId="1112"/>
    <cellStyle name="_72370 BS Audit Schedules - Nov 07" xfId="1113"/>
    <cellStyle name="_72370 BS Audit Schedules - Sep 07" xfId="1114"/>
    <cellStyle name="_8 TCW" xfId="1115"/>
    <cellStyle name="_8 TCW_Sheet1" xfId="1116"/>
    <cellStyle name="_A" xfId="1117"/>
    <cellStyle name="_A Wint AAA" xfId="1118"/>
    <cellStyle name="_A Wint AAA_Sheet1" xfId="1119"/>
    <cellStyle name="_A_1" xfId="1120"/>
    <cellStyle name="_A_1_Sheet1" xfId="1121"/>
    <cellStyle name="_A_Sheet1" xfId="1122"/>
    <cellStyle name="_ABSCDO5" xfId="1123"/>
    <cellStyle name="_ABSCDO5_Sheet1" xfId="1124"/>
    <cellStyle name="_additions- Sandhya" xfId="1125"/>
    <cellStyle name="_ALL" xfId="1126"/>
    <cellStyle name="_ALL_Sheet1" xfId="1127"/>
    <cellStyle name="_AllData" xfId="1128"/>
    <cellStyle name="_AllData_Sheet1" xfId="1129"/>
    <cellStyle name="_AnalysisTemplate" xfId="1130"/>
    <cellStyle name="_AnalysisTemplate_Sheet1" xfId="1131"/>
    <cellStyle name="_Arrear 4 -Raj" xfId="1132"/>
    <cellStyle name="_Arrear 4 -Raj_(26) Oct-09 (AL)" xfId="1133"/>
    <cellStyle name="_Arrear 4 -Raj_(26) Oct-09 (AL)_IBM_Grouped(2)" xfId="1134"/>
    <cellStyle name="_Arrear 4 -Raj_(26) Oct-09 (AL)_IBM_Grouped(2)_Recon" xfId="1135"/>
    <cellStyle name="_Arrear 4 -Raj_(26) Oct-09 (AL)_IBM_Grouped(2)_Recon to Segmental Report" xfId="1136"/>
    <cellStyle name="_Arrear 4 -Raj_(26) Oct-09 (AL)_IBM_Grouped(2)_Recon_1" xfId="1137"/>
    <cellStyle name="_Arrear 4 -Raj_(26) Oct-09 (AL)_IBM_Grouped(2)_Recon_2" xfId="1138"/>
    <cellStyle name="_Arrear 4 -Raj_(26) Oct-09 (AL)_IBM_Grouped(2)_Recon_3" xfId="1139"/>
    <cellStyle name="_Arrear 4 -Raj_(26) Oct-09 (AL)_IBM_Grouped(2)_Recon_4" xfId="1140"/>
    <cellStyle name="_Arrear 4 -Raj_(26) Oct-09 (AL)_IBM_Grouped(2)_Reconciliation" xfId="1141"/>
    <cellStyle name="_Arrear 4 -Raj_(26) Oct-09 (AL)_IBM_Grouped(2)_Reconciliation_1" xfId="1142"/>
    <cellStyle name="_Arrear 4 -Raj_(26) Oct-09 (AL)_IBM_Grouped(2)_Reconciliation_2" xfId="1143"/>
    <cellStyle name="_Arrear 4 -Raj_(26) Oct-09 (AL)_IBM_Grouped(2)_Reconciliation_3" xfId="1144"/>
    <cellStyle name="_Arrear 4 -Raj_(26) Oct-09 (AL)_Recon" xfId="1145"/>
    <cellStyle name="_Arrear 4 -Raj_(26) Oct-09 (AL)_Recon W1" xfId="1146"/>
    <cellStyle name="_Arrear 4 -Raj_(26) Oct-09 (AL)_Recon_1" xfId="1147"/>
    <cellStyle name="_Arrear 4 -Raj_(26) Oct-09 (AL)_Recon_2" xfId="1148"/>
    <cellStyle name="_Arrear 4 -Raj_(26) Oct-09 (AL)_Recon_3" xfId="1149"/>
    <cellStyle name="_Arrear 4 -Raj_(26) Oct-09 (AL)_Reconciliation" xfId="1150"/>
    <cellStyle name="_Arrear 4 -Raj_(26) Oct-09 (AL)_Reconciliation_1" xfId="1151"/>
    <cellStyle name="_Arrear 4 -Raj_(26) Oct-09 (AL)_Reconciliation_2" xfId="1152"/>
    <cellStyle name="_Arrear 4 -Raj_(26) Oct-09 (AL)_Reconciliation_3" xfId="1153"/>
    <cellStyle name="_Arrear 4 -Raj_(27) Nov-09 (AL)" xfId="1154"/>
    <cellStyle name="_Arrear 4 -Raj_(27) Nov-09 (AL)_IBM_Grouped(2)" xfId="1155"/>
    <cellStyle name="_Arrear 4 -Raj_(27) Nov-09 (AL)_IBM_Grouped(2)_Recon" xfId="1156"/>
    <cellStyle name="_Arrear 4 -Raj_(27) Nov-09 (AL)_IBM_Grouped(2)_Recon to Segmental Report" xfId="1157"/>
    <cellStyle name="_Arrear 4 -Raj_(27) Nov-09 (AL)_IBM_Grouped(2)_Recon_1" xfId="1158"/>
    <cellStyle name="_Arrear 4 -Raj_(27) Nov-09 (AL)_IBM_Grouped(2)_Recon_2" xfId="1159"/>
    <cellStyle name="_Arrear 4 -Raj_(27) Nov-09 (AL)_IBM_Grouped(2)_Recon_3" xfId="1160"/>
    <cellStyle name="_Arrear 4 -Raj_(27) Nov-09 (AL)_IBM_Grouped(2)_Recon_4" xfId="1161"/>
    <cellStyle name="_Arrear 4 -Raj_(27) Nov-09 (AL)_IBM_Grouped(2)_Reconciliation" xfId="1162"/>
    <cellStyle name="_Arrear 4 -Raj_(27) Nov-09 (AL)_IBM_Grouped(2)_Reconciliation_1" xfId="1163"/>
    <cellStyle name="_Arrear 4 -Raj_(27) Nov-09 (AL)_IBM_Grouped(2)_Reconciliation_2" xfId="1164"/>
    <cellStyle name="_Arrear 4 -Raj_(27) Nov-09 (AL)_IBM_Grouped(2)_Reconciliation_3" xfId="1165"/>
    <cellStyle name="_Arrear 4 -Raj_(27) Nov-09 (AL)_Recon" xfId="1166"/>
    <cellStyle name="_Arrear 4 -Raj_(27) Nov-09 (AL)_Recon W1" xfId="1167"/>
    <cellStyle name="_Arrear 4 -Raj_(27) Nov-09 (AL)_Recon_1" xfId="1168"/>
    <cellStyle name="_Arrear 4 -Raj_(27) Nov-09 (AL)_Recon_2" xfId="1169"/>
    <cellStyle name="_Arrear 4 -Raj_(27) Nov-09 (AL)_Recon_3" xfId="1170"/>
    <cellStyle name="_Arrear 4 -Raj_(27) Nov-09 (AL)_Reconciliation" xfId="1171"/>
    <cellStyle name="_Arrear 4 -Raj_(27) Nov-09 (AL)_Reconciliation_1" xfId="1172"/>
    <cellStyle name="_Arrear 4 -Raj_(27) Nov-09 (AL)_Reconciliation_2" xfId="1173"/>
    <cellStyle name="_Arrear 4 -Raj_(27) Nov-09 (AL)_Reconciliation_3" xfId="1174"/>
    <cellStyle name="_Arrear 4 -Raj_31.12.09 Mauritius-USD based ledger - Final1" xfId="1175"/>
    <cellStyle name="_Arrear 4 -Raj_Book1 (4)" xfId="1176"/>
    <cellStyle name="_Arrear 4 -Raj_Book4" xfId="1177"/>
    <cellStyle name="_Arrear 4 -Raj_Book4_Recon" xfId="1178"/>
    <cellStyle name="_Arrear 4 -Raj_Book4_Recon W1" xfId="1179"/>
    <cellStyle name="_Arrear 4 -Raj_Book4_Recon_1" xfId="1180"/>
    <cellStyle name="_Arrear 4 -Raj_Book4_Recon_2" xfId="1181"/>
    <cellStyle name="_Arrear 4 -Raj_Book4_Recon_3" xfId="1182"/>
    <cellStyle name="_Arrear 4 -Raj_Book4_Reconciliation" xfId="1183"/>
    <cellStyle name="_Arrear 4 -Raj_Book4_Reconciliation_1" xfId="1184"/>
    <cellStyle name="_Arrear 4 -Raj_Book4_Reconciliation_2" xfId="1185"/>
    <cellStyle name="_Arrear 4 -Raj_Book4_Reconciliation_3" xfId="1186"/>
    <cellStyle name="_Arrear 4 -Raj_capital adequacy September 2009" xfId="1187"/>
    <cellStyle name="_Arrear 4 -Raj_capital adequacy September 2009_IBM_Grouped(2)" xfId="1188"/>
    <cellStyle name="_Arrear 4 -Raj_capital adequacy September 2009_IBM_Grouped(2)_Recon" xfId="1189"/>
    <cellStyle name="_Arrear 4 -Raj_capital adequacy September 2009_IBM_Grouped(2)_Recon to Segmental Report" xfId="1190"/>
    <cellStyle name="_Arrear 4 -Raj_capital adequacy September 2009_IBM_Grouped(2)_Recon_1" xfId="1191"/>
    <cellStyle name="_Arrear 4 -Raj_capital adequacy September 2009_IBM_Grouped(2)_Recon_2" xfId="1192"/>
    <cellStyle name="_Arrear 4 -Raj_capital adequacy September 2009_IBM_Grouped(2)_Recon_3" xfId="1193"/>
    <cellStyle name="_Arrear 4 -Raj_capital adequacy September 2009_IBM_Grouped(2)_Recon_4" xfId="1194"/>
    <cellStyle name="_Arrear 4 -Raj_capital adequacy September 2009_IBM_Grouped(2)_Reconciliation" xfId="1195"/>
    <cellStyle name="_Arrear 4 -Raj_capital adequacy September 2009_IBM_Grouped(2)_Reconciliation_1" xfId="1196"/>
    <cellStyle name="_Arrear 4 -Raj_capital adequacy September 2009_IBM_Grouped(2)_Reconciliation_2" xfId="1197"/>
    <cellStyle name="_Arrear 4 -Raj_capital adequacy September 2009_IBM_Grouped(2)_Reconciliation_3" xfId="1198"/>
    <cellStyle name="_Arrear 4 -Raj_capital adequacy September 2009_Recon" xfId="1199"/>
    <cellStyle name="_Arrear 4 -Raj_capital adequacy September 2009_Recon W1" xfId="1200"/>
    <cellStyle name="_Arrear 4 -Raj_capital adequacy September 2009_Recon_1" xfId="1201"/>
    <cellStyle name="_Arrear 4 -Raj_capital adequacy September 2009_Recon_2" xfId="1202"/>
    <cellStyle name="_Arrear 4 -Raj_capital adequacy September 2009_Recon_3" xfId="1203"/>
    <cellStyle name="_Arrear 4 -Raj_capital adequacy September 2009_Reconciliation" xfId="1204"/>
    <cellStyle name="_Arrear 4 -Raj_capital adequacy September 2009_Reconciliation_1" xfId="1205"/>
    <cellStyle name="_Arrear 4 -Raj_capital adequacy September 2009_Reconciliation_2" xfId="1206"/>
    <cellStyle name="_Arrear 4 -Raj_capital adequacy September 2009_Reconciliation_3" xfId="1207"/>
    <cellStyle name="_Arrear 4 -Raj_Copy of Mauritius-USD based ledger" xfId="1208"/>
    <cellStyle name="_Arrear 4 -Raj_Copy of Mauritius-USD based ledger_Recon" xfId="1209"/>
    <cellStyle name="_Arrear 4 -Raj_Copy of Mauritius-USD based ledger_Recon W1" xfId="1210"/>
    <cellStyle name="_Arrear 4 -Raj_Copy of Mauritius-USD based ledger_Recon_1" xfId="1211"/>
    <cellStyle name="_Arrear 4 -Raj_Copy of Mauritius-USD based ledger_Recon_2" xfId="1212"/>
    <cellStyle name="_Arrear 4 -Raj_Copy of Mauritius-USD based ledger_Recon_3" xfId="1213"/>
    <cellStyle name="_Arrear 4 -Raj_Copy of Mauritius-USD based ledger_Reconciliation" xfId="1214"/>
    <cellStyle name="_Arrear 4 -Raj_Copy of Mauritius-USD based ledger_Reconciliation_1" xfId="1215"/>
    <cellStyle name="_Arrear 4 -Raj_Copy of Mauritius-USD based ledger_Reconciliation_2" xfId="1216"/>
    <cellStyle name="_Arrear 4 -Raj_Copy of Mauritius-USD based ledger_Reconciliation_3" xfId="1217"/>
    <cellStyle name="_Arrear 4 -Raj_IBM_Grouped(2)" xfId="1218"/>
    <cellStyle name="_Arrear 4 -Raj_IBM_Grouped(2)_Recon" xfId="1219"/>
    <cellStyle name="_Arrear 4 -Raj_IBM_Grouped(2)_Recon W1" xfId="1220"/>
    <cellStyle name="_Arrear 4 -Raj_IBM_Grouped(2)_Recon_1" xfId="1221"/>
    <cellStyle name="_Arrear 4 -Raj_IBM_Grouped(2)_Recon_2" xfId="1222"/>
    <cellStyle name="_Arrear 4 -Raj_IBM_Grouped(2)_Recon_3" xfId="1223"/>
    <cellStyle name="_Arrear 4 -Raj_IBM_Grouped(2)_Reconciliation" xfId="1224"/>
    <cellStyle name="_Arrear 4 -Raj_IBM_Grouped(2)_Reconciliation_1" xfId="1225"/>
    <cellStyle name="_Arrear 4 -Raj_IBM_Grouped(2)_Reconciliation_2" xfId="1226"/>
    <cellStyle name="_Arrear 4 -Raj_IBM_Grouped(2)_Reconciliation_3" xfId="1227"/>
    <cellStyle name="_Arrear 4 -Raj_IBM_Grouped_USD" xfId="1228"/>
    <cellStyle name="_Arrear 4 -Raj_IBM_Grouped_USD_Recon" xfId="1229"/>
    <cellStyle name="_Arrear 4 -Raj_IBM_Grouped_USD_Recon W1" xfId="1230"/>
    <cellStyle name="_Arrear 4 -Raj_IBM_Grouped_USD_Recon_1" xfId="1231"/>
    <cellStyle name="_Arrear 4 -Raj_IBM_Grouped_USD_Recon_2" xfId="1232"/>
    <cellStyle name="_Arrear 4 -Raj_IBM_Grouped_USD_Recon_3" xfId="1233"/>
    <cellStyle name="_Arrear 4 -Raj_IBM_Grouped_USD_Reconciliation" xfId="1234"/>
    <cellStyle name="_Arrear 4 -Raj_IBM_Grouped_USD_Reconciliation_1" xfId="1235"/>
    <cellStyle name="_Arrear 4 -Raj_IBM_Grouped_USD_Reconciliation_2" xfId="1236"/>
    <cellStyle name="_Arrear 4 -Raj_IBM_Grouped_USD_Reconciliation_3" xfId="1237"/>
    <cellStyle name="_Arrear 4 -Raj_IBM_Grouped_ZAR" xfId="1238"/>
    <cellStyle name="_Arrear 4 -Raj_IBM_Grouped_ZAR_Recon" xfId="1239"/>
    <cellStyle name="_Arrear 4 -Raj_IBM_Grouped_ZAR_Recon W1" xfId="1240"/>
    <cellStyle name="_Arrear 4 -Raj_IBM_Grouped_ZAR_Recon_1" xfId="1241"/>
    <cellStyle name="_Arrear 4 -Raj_IBM_Grouped_ZAR_Recon_2" xfId="1242"/>
    <cellStyle name="_Arrear 4 -Raj_IBM_Grouped_ZAR_Recon_3" xfId="1243"/>
    <cellStyle name="_Arrear 4 -Raj_IBM_Grouped_ZAR_Reconciliation" xfId="1244"/>
    <cellStyle name="_Arrear 4 -Raj_IBM_Grouped_ZAR_Reconciliation_1" xfId="1245"/>
    <cellStyle name="_Arrear 4 -Raj_IBM_Grouped_ZAR_Reconciliation_2" xfId="1246"/>
    <cellStyle name="_Arrear 4 -Raj_IBM_Grouped_ZAR_Reconciliation_3" xfId="1247"/>
    <cellStyle name="_Arrear 4 -Raj_Liquidity and repricing" xfId="1248"/>
    <cellStyle name="_Arrear 4 -Raj_Liquidity and repricing_IBM_Grouped(2)" xfId="1249"/>
    <cellStyle name="_Arrear 4 -Raj_Liquidity and repricing_IBM_Grouped(2)_Recon" xfId="1250"/>
    <cellStyle name="_Arrear 4 -Raj_Liquidity and repricing_IBM_Grouped(2)_Recon to Segmental Report" xfId="1251"/>
    <cellStyle name="_Arrear 4 -Raj_Liquidity and repricing_IBM_Grouped(2)_Recon_1" xfId="1252"/>
    <cellStyle name="_Arrear 4 -Raj_Liquidity and repricing_IBM_Grouped(2)_Recon_2" xfId="1253"/>
    <cellStyle name="_Arrear 4 -Raj_Liquidity and repricing_IBM_Grouped(2)_Recon_3" xfId="1254"/>
    <cellStyle name="_Arrear 4 -Raj_Liquidity and repricing_IBM_Grouped(2)_Recon_4" xfId="1255"/>
    <cellStyle name="_Arrear 4 -Raj_Liquidity and repricing_IBM_Grouped(2)_Reconciliation" xfId="1256"/>
    <cellStyle name="_Arrear 4 -Raj_Liquidity and repricing_IBM_Grouped(2)_Reconciliation_1" xfId="1257"/>
    <cellStyle name="_Arrear 4 -Raj_Liquidity and repricing_IBM_Grouped(2)_Reconciliation_2" xfId="1258"/>
    <cellStyle name="_Arrear 4 -Raj_Liquidity and repricing_IBM_Grouped(2)_Reconciliation_3" xfId="1259"/>
    <cellStyle name="_Arrear 4 -Raj_Liquidity and repricing_Recon" xfId="1260"/>
    <cellStyle name="_Arrear 4 -Raj_Liquidity and repricing_Recon W1" xfId="1261"/>
    <cellStyle name="_Arrear 4 -Raj_Liquidity and repricing_Recon_1" xfId="1262"/>
    <cellStyle name="_Arrear 4 -Raj_Liquidity and repricing_Recon_2" xfId="1263"/>
    <cellStyle name="_Arrear 4 -Raj_Liquidity and repricing_Recon_3" xfId="1264"/>
    <cellStyle name="_Arrear 4 -Raj_Liquidity and repricing_Reconciliation" xfId="1265"/>
    <cellStyle name="_Arrear 4 -Raj_Liquidity and repricing_Reconciliation_1" xfId="1266"/>
    <cellStyle name="_Arrear 4 -Raj_Liquidity and repricing_Reconciliation_2" xfId="1267"/>
    <cellStyle name="_Arrear 4 -Raj_Liquidity and repricing_Reconciliation_3" xfId="1268"/>
    <cellStyle name="_Arrear 4 -Raj_MUR position" xfId="1269"/>
    <cellStyle name="_Arrear 4 -Raj_NOP 2010 01 31 USD BASED" xfId="1270"/>
    <cellStyle name="_Arrear 4 -Raj_NOP 2010 01 31 USD BASED_Report Finance" xfId="1271"/>
    <cellStyle name="_Arrear 4 -Raj_NOP 2010 02 28 USD BASED Final" xfId="1272"/>
    <cellStyle name="_Arrear 4 -Raj_NOP 2010 02 28 USD BASED Final_Report Finance" xfId="1273"/>
    <cellStyle name="_Arrear 4 -Raj_NOP 2010 03 31 USD BASEDrevised" xfId="1274"/>
    <cellStyle name="_Arrear 4 -Raj_NOP 2010 03 31 USD BASEDrevised_Report Finance" xfId="1275"/>
    <cellStyle name="_Arrear 4 -Raj_NOP 2010 04 30" xfId="1276"/>
    <cellStyle name="_Arrear 4 -Raj_NOP 2010 04 30_Recon" xfId="1277"/>
    <cellStyle name="_Arrear 4 -Raj_NOP 2010 04 30_Recon W1" xfId="1278"/>
    <cellStyle name="_Arrear 4 -Raj_NOP 2010 04 30_Recon_1" xfId="1279"/>
    <cellStyle name="_Arrear 4 -Raj_NOP 2010 04 30_Recon_2" xfId="1280"/>
    <cellStyle name="_Arrear 4 -Raj_NOP 2010 04 30_Recon_3" xfId="1281"/>
    <cellStyle name="_Arrear 4 -Raj_NOP 2010 04 30_Reconciliation" xfId="1282"/>
    <cellStyle name="_Arrear 4 -Raj_NOP 2010 04 30_Reconciliation_1" xfId="1283"/>
    <cellStyle name="_Arrear 4 -Raj_NOP 2010 04 30_Reconciliation_2" xfId="1284"/>
    <cellStyle name="_Arrear 4 -Raj_NOP 2010 04 30_Reconciliation_3" xfId="1285"/>
    <cellStyle name="_Arrear 4 -Raj_NOP 2010 04 30_Report Finance" xfId="1286"/>
    <cellStyle name="_Arrear 4 -Raj_ORIGINAL NOP 2009 12 31 USD BASED" xfId="1287"/>
    <cellStyle name="_Arrear 4 -Raj_ORIGINAL NOP 2009 12 31 USD BASED_Report Finance" xfId="1288"/>
    <cellStyle name="_Arrear 4 -Raj_Recon" xfId="1289"/>
    <cellStyle name="_Arrear 4 -Raj_Recon W1" xfId="1290"/>
    <cellStyle name="_Arrear 4 -Raj_Recon_1" xfId="1291"/>
    <cellStyle name="_Arrear 4 -Raj_Recon_2" xfId="1292"/>
    <cellStyle name="_Arrear 4 -Raj_Recon_3" xfId="1293"/>
    <cellStyle name="_Arrear 4 -Raj_Reconciliation" xfId="1294"/>
    <cellStyle name="_Arrear 4 -Raj_Reconciliation_1" xfId="1295"/>
    <cellStyle name="_Arrear 4 -Raj_Reconciliation_2" xfId="1296"/>
    <cellStyle name="_Arrear 4 -Raj_Reconciliation_3" xfId="1297"/>
    <cellStyle name="_Arrear 4 -Raj_Report Finance" xfId="1298"/>
    <cellStyle name="_Arrear 4 -Raj_SC_Treasury_Other" xfId="1299"/>
    <cellStyle name="_Arrear 4 -Raj_SC_Treasury_Other_Recon" xfId="1300"/>
    <cellStyle name="_Arrear 4 -Raj_SC_Treasury_Other_Recon_1" xfId="1301"/>
    <cellStyle name="_Arrear 4 -Raj_SC_Treasury_Other_Recon_2" xfId="1302"/>
    <cellStyle name="_Arrear 4 -Raj_SC_Treasury_Other_Recon_3" xfId="1303"/>
    <cellStyle name="_Arrear 4 -Raj_SC_Treasury_Other_Reconciliation" xfId="1304"/>
    <cellStyle name="_Arrear 4 -Raj_SC_Treasury_Other_Reconciliation_1" xfId="1305"/>
    <cellStyle name="_Arrear 4 -Raj_Sheet1" xfId="1306"/>
    <cellStyle name="_Arrear 4 -Raj_Sheet1_1" xfId="1307"/>
    <cellStyle name="_Arrears 2 (Raj)" xfId="1308"/>
    <cellStyle name="_Arrears 2 (Raj)_(05) CAR Dec-07" xfId="1309"/>
    <cellStyle name="_Arrears 2 (Raj)_(05) CAR Dec-07_(26) Oct-09 (AL)" xfId="1310"/>
    <cellStyle name="_Arrears 2 (Raj)_(05) CAR Dec-07_(26) Oct-09 (AL)_IBM_Grouped(2)" xfId="1311"/>
    <cellStyle name="_Arrears 2 (Raj)_(05) CAR Dec-07_(26) Oct-09 (AL)_IBM_Grouped(2)_Recon" xfId="1312"/>
    <cellStyle name="_Arrears 2 (Raj)_(05) CAR Dec-07_(26) Oct-09 (AL)_IBM_Grouped(2)_Recon to Segmental Report" xfId="1313"/>
    <cellStyle name="_Arrears 2 (Raj)_(05) CAR Dec-07_(26) Oct-09 (AL)_IBM_Grouped(2)_Recon_1" xfId="1314"/>
    <cellStyle name="_Arrears 2 (Raj)_(05) CAR Dec-07_(26) Oct-09 (AL)_IBM_Grouped(2)_Recon_2" xfId="1315"/>
    <cellStyle name="_Arrears 2 (Raj)_(05) CAR Dec-07_(26) Oct-09 (AL)_IBM_Grouped(2)_Recon_3" xfId="1316"/>
    <cellStyle name="_Arrears 2 (Raj)_(05) CAR Dec-07_(26) Oct-09 (AL)_IBM_Grouped(2)_Recon_4" xfId="1317"/>
    <cellStyle name="_Arrears 2 (Raj)_(05) CAR Dec-07_(26) Oct-09 (AL)_IBM_Grouped(2)_Reconciliation" xfId="1318"/>
    <cellStyle name="_Arrears 2 (Raj)_(05) CAR Dec-07_(26) Oct-09 (AL)_IBM_Grouped(2)_Reconciliation_1" xfId="1319"/>
    <cellStyle name="_Arrears 2 (Raj)_(05) CAR Dec-07_(26) Oct-09 (AL)_IBM_Grouped(2)_Reconciliation_2" xfId="1320"/>
    <cellStyle name="_Arrears 2 (Raj)_(05) CAR Dec-07_(26) Oct-09 (AL)_IBM_Grouped(2)_Reconciliation_3" xfId="1321"/>
    <cellStyle name="_Arrears 2 (Raj)_(05) CAR Dec-07_(26) Oct-09 (AL)_Recon" xfId="1322"/>
    <cellStyle name="_Arrears 2 (Raj)_(05) CAR Dec-07_(26) Oct-09 (AL)_Recon W1" xfId="1323"/>
    <cellStyle name="_Arrears 2 (Raj)_(05) CAR Dec-07_(26) Oct-09 (AL)_Recon_1" xfId="1324"/>
    <cellStyle name="_Arrears 2 (Raj)_(05) CAR Dec-07_(26) Oct-09 (AL)_Recon_2" xfId="1325"/>
    <cellStyle name="_Arrears 2 (Raj)_(05) CAR Dec-07_(26) Oct-09 (AL)_Recon_3" xfId="1326"/>
    <cellStyle name="_Arrears 2 (Raj)_(05) CAR Dec-07_(26) Oct-09 (AL)_Reconciliation" xfId="1327"/>
    <cellStyle name="_Arrears 2 (Raj)_(05) CAR Dec-07_(26) Oct-09 (AL)_Reconciliation_1" xfId="1328"/>
    <cellStyle name="_Arrears 2 (Raj)_(05) CAR Dec-07_(26) Oct-09 (AL)_Reconciliation_2" xfId="1329"/>
    <cellStyle name="_Arrears 2 (Raj)_(05) CAR Dec-07_(26) Oct-09 (AL)_Reconciliation_3" xfId="1330"/>
    <cellStyle name="_Arrears 2 (Raj)_(05) CAR Dec-07_(27) Nov-09 (AL)" xfId="1331"/>
    <cellStyle name="_Arrears 2 (Raj)_(05) CAR Dec-07_(27) Nov-09 (AL)_IBM_Grouped(2)" xfId="1332"/>
    <cellStyle name="_Arrears 2 (Raj)_(05) CAR Dec-07_(27) Nov-09 (AL)_IBM_Grouped(2)_Recon" xfId="1333"/>
    <cellStyle name="_Arrears 2 (Raj)_(05) CAR Dec-07_(27) Nov-09 (AL)_IBM_Grouped(2)_Recon to Segmental Report" xfId="1334"/>
    <cellStyle name="_Arrears 2 (Raj)_(05) CAR Dec-07_(27) Nov-09 (AL)_IBM_Grouped(2)_Recon_1" xfId="1335"/>
    <cellStyle name="_Arrears 2 (Raj)_(05) CAR Dec-07_(27) Nov-09 (AL)_IBM_Grouped(2)_Recon_2" xfId="1336"/>
    <cellStyle name="_Arrears 2 (Raj)_(05) CAR Dec-07_(27) Nov-09 (AL)_IBM_Grouped(2)_Recon_3" xfId="1337"/>
    <cellStyle name="_Arrears 2 (Raj)_(05) CAR Dec-07_(27) Nov-09 (AL)_IBM_Grouped(2)_Recon_4" xfId="1338"/>
    <cellStyle name="_Arrears 2 (Raj)_(05) CAR Dec-07_(27) Nov-09 (AL)_IBM_Grouped(2)_Reconciliation" xfId="1339"/>
    <cellStyle name="_Arrears 2 (Raj)_(05) CAR Dec-07_(27) Nov-09 (AL)_IBM_Grouped(2)_Reconciliation_1" xfId="1340"/>
    <cellStyle name="_Arrears 2 (Raj)_(05) CAR Dec-07_(27) Nov-09 (AL)_IBM_Grouped(2)_Reconciliation_2" xfId="1341"/>
    <cellStyle name="_Arrears 2 (Raj)_(05) CAR Dec-07_(27) Nov-09 (AL)_IBM_Grouped(2)_Reconciliation_3" xfId="1342"/>
    <cellStyle name="_Arrears 2 (Raj)_(05) CAR Dec-07_(27) Nov-09 (AL)_Recon" xfId="1343"/>
    <cellStyle name="_Arrears 2 (Raj)_(05) CAR Dec-07_(27) Nov-09 (AL)_Recon W1" xfId="1344"/>
    <cellStyle name="_Arrears 2 (Raj)_(05) CAR Dec-07_(27) Nov-09 (AL)_Recon_1" xfId="1345"/>
    <cellStyle name="_Arrears 2 (Raj)_(05) CAR Dec-07_(27) Nov-09 (AL)_Recon_2" xfId="1346"/>
    <cellStyle name="_Arrears 2 (Raj)_(05) CAR Dec-07_(27) Nov-09 (AL)_Recon_3" xfId="1347"/>
    <cellStyle name="_Arrears 2 (Raj)_(05) CAR Dec-07_(27) Nov-09 (AL)_Reconciliation" xfId="1348"/>
    <cellStyle name="_Arrears 2 (Raj)_(05) CAR Dec-07_(27) Nov-09 (AL)_Reconciliation_1" xfId="1349"/>
    <cellStyle name="_Arrears 2 (Raj)_(05) CAR Dec-07_(27) Nov-09 (AL)_Reconciliation_2" xfId="1350"/>
    <cellStyle name="_Arrears 2 (Raj)_(05) CAR Dec-07_(27) Nov-09 (AL)_Reconciliation_3" xfId="1351"/>
    <cellStyle name="_Arrears 2 (Raj)_(05) CAR Dec-07_31.12.09 Mauritius-USD based ledger - Final1" xfId="1352"/>
    <cellStyle name="_Arrears 2 (Raj)_(05) CAR Dec-07_Book1 (4)" xfId="1353"/>
    <cellStyle name="_Arrears 2 (Raj)_(05) CAR Dec-07_Book4" xfId="1354"/>
    <cellStyle name="_Arrears 2 (Raj)_(05) CAR Dec-07_Book4_Recon" xfId="1355"/>
    <cellStyle name="_Arrears 2 (Raj)_(05) CAR Dec-07_Book4_Recon W1" xfId="1356"/>
    <cellStyle name="_Arrears 2 (Raj)_(05) CAR Dec-07_Book4_Recon_1" xfId="1357"/>
    <cellStyle name="_Arrears 2 (Raj)_(05) CAR Dec-07_Book4_Recon_2" xfId="1358"/>
    <cellStyle name="_Arrears 2 (Raj)_(05) CAR Dec-07_Book4_Recon_3" xfId="1359"/>
    <cellStyle name="_Arrears 2 (Raj)_(05) CAR Dec-07_Book4_Reconciliation" xfId="1360"/>
    <cellStyle name="_Arrears 2 (Raj)_(05) CAR Dec-07_Book4_Reconciliation_1" xfId="1361"/>
    <cellStyle name="_Arrears 2 (Raj)_(05) CAR Dec-07_Book4_Reconciliation_2" xfId="1362"/>
    <cellStyle name="_Arrears 2 (Raj)_(05) CAR Dec-07_Book4_Reconciliation_3" xfId="1363"/>
    <cellStyle name="_Arrears 2 (Raj)_(05) CAR Dec-07_capital adequacy September 2009" xfId="1364"/>
    <cellStyle name="_Arrears 2 (Raj)_(05) CAR Dec-07_capital adequacy September 2009_IBM_Grouped(2)" xfId="1365"/>
    <cellStyle name="_Arrears 2 (Raj)_(05) CAR Dec-07_capital adequacy September 2009_IBM_Grouped(2)_Recon" xfId="1366"/>
    <cellStyle name="_Arrears 2 (Raj)_(05) CAR Dec-07_capital adequacy September 2009_IBM_Grouped(2)_Recon to Segmental Report" xfId="1367"/>
    <cellStyle name="_Arrears 2 (Raj)_(05) CAR Dec-07_capital adequacy September 2009_IBM_Grouped(2)_Recon_1" xfId="1368"/>
    <cellStyle name="_Arrears 2 (Raj)_(05) CAR Dec-07_capital adequacy September 2009_IBM_Grouped(2)_Recon_2" xfId="1369"/>
    <cellStyle name="_Arrears 2 (Raj)_(05) CAR Dec-07_capital adequacy September 2009_IBM_Grouped(2)_Recon_3" xfId="1370"/>
    <cellStyle name="_Arrears 2 (Raj)_(05) CAR Dec-07_capital adequacy September 2009_IBM_Grouped(2)_Recon_4" xfId="1371"/>
    <cellStyle name="_Arrears 2 (Raj)_(05) CAR Dec-07_capital adequacy September 2009_IBM_Grouped(2)_Reconciliation" xfId="1372"/>
    <cellStyle name="_Arrears 2 (Raj)_(05) CAR Dec-07_capital adequacy September 2009_IBM_Grouped(2)_Reconciliation_1" xfId="1373"/>
    <cellStyle name="_Arrears 2 (Raj)_(05) CAR Dec-07_capital adequacy September 2009_IBM_Grouped(2)_Reconciliation_2" xfId="1374"/>
    <cellStyle name="_Arrears 2 (Raj)_(05) CAR Dec-07_capital adequacy September 2009_IBM_Grouped(2)_Reconciliation_3" xfId="1375"/>
    <cellStyle name="_Arrears 2 (Raj)_(05) CAR Dec-07_capital adequacy September 2009_Recon" xfId="1376"/>
    <cellStyle name="_Arrears 2 (Raj)_(05) CAR Dec-07_capital adequacy September 2009_Recon W1" xfId="1377"/>
    <cellStyle name="_Arrears 2 (Raj)_(05) CAR Dec-07_capital adequacy September 2009_Recon_1" xfId="1378"/>
    <cellStyle name="_Arrears 2 (Raj)_(05) CAR Dec-07_capital adequacy September 2009_Recon_2" xfId="1379"/>
    <cellStyle name="_Arrears 2 (Raj)_(05) CAR Dec-07_capital adequacy September 2009_Recon_3" xfId="1380"/>
    <cellStyle name="_Arrears 2 (Raj)_(05) CAR Dec-07_capital adequacy September 2009_Reconciliation" xfId="1381"/>
    <cellStyle name="_Arrears 2 (Raj)_(05) CAR Dec-07_capital adequacy September 2009_Reconciliation_1" xfId="1382"/>
    <cellStyle name="_Arrears 2 (Raj)_(05) CAR Dec-07_capital adequacy September 2009_Reconciliation_2" xfId="1383"/>
    <cellStyle name="_Arrears 2 (Raj)_(05) CAR Dec-07_capital adequacy September 2009_Reconciliation_3" xfId="1384"/>
    <cellStyle name="_Arrears 2 (Raj)_(05) CAR Dec-07_Copy of Mauritius-USD based ledger" xfId="1385"/>
    <cellStyle name="_Arrears 2 (Raj)_(05) CAR Dec-07_Copy of Mauritius-USD based ledger_Recon" xfId="1386"/>
    <cellStyle name="_Arrears 2 (Raj)_(05) CAR Dec-07_Copy of Mauritius-USD based ledger_Recon W1" xfId="1387"/>
    <cellStyle name="_Arrears 2 (Raj)_(05) CAR Dec-07_Copy of Mauritius-USD based ledger_Recon_1" xfId="1388"/>
    <cellStyle name="_Arrears 2 (Raj)_(05) CAR Dec-07_Copy of Mauritius-USD based ledger_Recon_2" xfId="1389"/>
    <cellStyle name="_Arrears 2 (Raj)_(05) CAR Dec-07_Copy of Mauritius-USD based ledger_Recon_3" xfId="1390"/>
    <cellStyle name="_Arrears 2 (Raj)_(05) CAR Dec-07_Copy of Mauritius-USD based ledger_Reconciliation" xfId="1391"/>
    <cellStyle name="_Arrears 2 (Raj)_(05) CAR Dec-07_Copy of Mauritius-USD based ledger_Reconciliation_1" xfId="1392"/>
    <cellStyle name="_Arrears 2 (Raj)_(05) CAR Dec-07_Copy of Mauritius-USD based ledger_Reconciliation_2" xfId="1393"/>
    <cellStyle name="_Arrears 2 (Raj)_(05) CAR Dec-07_Copy of Mauritius-USD based ledger_Reconciliation_3" xfId="1394"/>
    <cellStyle name="_Arrears 2 (Raj)_(05) CAR Dec-07_IBM_Grouped(2)" xfId="1395"/>
    <cellStyle name="_Arrears 2 (Raj)_(05) CAR Dec-07_IBM_Grouped(2)_Recon" xfId="1396"/>
    <cellStyle name="_Arrears 2 (Raj)_(05) CAR Dec-07_IBM_Grouped(2)_Recon W1" xfId="1397"/>
    <cellStyle name="_Arrears 2 (Raj)_(05) CAR Dec-07_IBM_Grouped(2)_Recon_1" xfId="1398"/>
    <cellStyle name="_Arrears 2 (Raj)_(05) CAR Dec-07_IBM_Grouped(2)_Recon_2" xfId="1399"/>
    <cellStyle name="_Arrears 2 (Raj)_(05) CAR Dec-07_IBM_Grouped(2)_Recon_3" xfId="1400"/>
    <cellStyle name="_Arrears 2 (Raj)_(05) CAR Dec-07_IBM_Grouped(2)_Reconciliation" xfId="1401"/>
    <cellStyle name="_Arrears 2 (Raj)_(05) CAR Dec-07_IBM_Grouped(2)_Reconciliation_1" xfId="1402"/>
    <cellStyle name="_Arrears 2 (Raj)_(05) CAR Dec-07_IBM_Grouped(2)_Reconciliation_2" xfId="1403"/>
    <cellStyle name="_Arrears 2 (Raj)_(05) CAR Dec-07_IBM_Grouped(2)_Reconciliation_3" xfId="1404"/>
    <cellStyle name="_Arrears 2 (Raj)_(05) CAR Dec-07_IBM_Grouped_USD" xfId="1405"/>
    <cellStyle name="_Arrears 2 (Raj)_(05) CAR Dec-07_IBM_Grouped_USD_Recon" xfId="1406"/>
    <cellStyle name="_Arrears 2 (Raj)_(05) CAR Dec-07_IBM_Grouped_USD_Recon W1" xfId="1407"/>
    <cellStyle name="_Arrears 2 (Raj)_(05) CAR Dec-07_IBM_Grouped_USD_Recon_1" xfId="1408"/>
    <cellStyle name="_Arrears 2 (Raj)_(05) CAR Dec-07_IBM_Grouped_USD_Recon_2" xfId="1409"/>
    <cellStyle name="_Arrears 2 (Raj)_(05) CAR Dec-07_IBM_Grouped_USD_Recon_3" xfId="1410"/>
    <cellStyle name="_Arrears 2 (Raj)_(05) CAR Dec-07_IBM_Grouped_USD_Reconciliation" xfId="1411"/>
    <cellStyle name="_Arrears 2 (Raj)_(05) CAR Dec-07_IBM_Grouped_USD_Reconciliation_1" xfId="1412"/>
    <cellStyle name="_Arrears 2 (Raj)_(05) CAR Dec-07_IBM_Grouped_USD_Reconciliation_2" xfId="1413"/>
    <cellStyle name="_Arrears 2 (Raj)_(05) CAR Dec-07_IBM_Grouped_USD_Reconciliation_3" xfId="1414"/>
    <cellStyle name="_Arrears 2 (Raj)_(05) CAR Dec-07_IBM_Grouped_ZAR" xfId="1415"/>
    <cellStyle name="_Arrears 2 (Raj)_(05) CAR Dec-07_IBM_Grouped_ZAR_Recon" xfId="1416"/>
    <cellStyle name="_Arrears 2 (Raj)_(05) CAR Dec-07_IBM_Grouped_ZAR_Recon W1" xfId="1417"/>
    <cellStyle name="_Arrears 2 (Raj)_(05) CAR Dec-07_IBM_Grouped_ZAR_Recon_1" xfId="1418"/>
    <cellStyle name="_Arrears 2 (Raj)_(05) CAR Dec-07_IBM_Grouped_ZAR_Recon_2" xfId="1419"/>
    <cellStyle name="_Arrears 2 (Raj)_(05) CAR Dec-07_IBM_Grouped_ZAR_Recon_3" xfId="1420"/>
    <cellStyle name="_Arrears 2 (Raj)_(05) CAR Dec-07_IBM_Grouped_ZAR_Reconciliation" xfId="1421"/>
    <cellStyle name="_Arrears 2 (Raj)_(05) CAR Dec-07_IBM_Grouped_ZAR_Reconciliation_1" xfId="1422"/>
    <cellStyle name="_Arrears 2 (Raj)_(05) CAR Dec-07_IBM_Grouped_ZAR_Reconciliation_2" xfId="1423"/>
    <cellStyle name="_Arrears 2 (Raj)_(05) CAR Dec-07_IBM_Grouped_ZAR_Reconciliation_3" xfId="1424"/>
    <cellStyle name="_Arrears 2 (Raj)_(05) CAR Dec-07_Liquidity and repricing" xfId="1425"/>
    <cellStyle name="_Arrears 2 (Raj)_(05) CAR Dec-07_Liquidity and repricing_IBM_Grouped(2)" xfId="1426"/>
    <cellStyle name="_Arrears 2 (Raj)_(05) CAR Dec-07_Liquidity and repricing_IBM_Grouped(2)_Recon" xfId="1427"/>
    <cellStyle name="_Arrears 2 (Raj)_(05) CAR Dec-07_Liquidity and repricing_IBM_Grouped(2)_Recon to Segmental Report" xfId="1428"/>
    <cellStyle name="_Arrears 2 (Raj)_(05) CAR Dec-07_Liquidity and repricing_IBM_Grouped(2)_Recon_1" xfId="1429"/>
    <cellStyle name="_Arrears 2 (Raj)_(05) CAR Dec-07_Liquidity and repricing_IBM_Grouped(2)_Recon_2" xfId="1430"/>
    <cellStyle name="_Arrears 2 (Raj)_(05) CAR Dec-07_Liquidity and repricing_IBM_Grouped(2)_Recon_3" xfId="1431"/>
    <cellStyle name="_Arrears 2 (Raj)_(05) CAR Dec-07_Liquidity and repricing_IBM_Grouped(2)_Recon_4" xfId="1432"/>
    <cellStyle name="_Arrears 2 (Raj)_(05) CAR Dec-07_Liquidity and repricing_IBM_Grouped(2)_Reconciliation" xfId="1433"/>
    <cellStyle name="_Arrears 2 (Raj)_(05) CAR Dec-07_Liquidity and repricing_IBM_Grouped(2)_Reconciliation_1" xfId="1434"/>
    <cellStyle name="_Arrears 2 (Raj)_(05) CAR Dec-07_Liquidity and repricing_IBM_Grouped(2)_Reconciliation_2" xfId="1435"/>
    <cellStyle name="_Arrears 2 (Raj)_(05) CAR Dec-07_Liquidity and repricing_IBM_Grouped(2)_Reconciliation_3" xfId="1436"/>
    <cellStyle name="_Arrears 2 (Raj)_(05) CAR Dec-07_Liquidity and repricing_Recon" xfId="1437"/>
    <cellStyle name="_Arrears 2 (Raj)_(05) CAR Dec-07_Liquidity and repricing_Recon W1" xfId="1438"/>
    <cellStyle name="_Arrears 2 (Raj)_(05) CAR Dec-07_Liquidity and repricing_Recon_1" xfId="1439"/>
    <cellStyle name="_Arrears 2 (Raj)_(05) CAR Dec-07_Liquidity and repricing_Recon_2" xfId="1440"/>
    <cellStyle name="_Arrears 2 (Raj)_(05) CAR Dec-07_Liquidity and repricing_Recon_3" xfId="1441"/>
    <cellStyle name="_Arrears 2 (Raj)_(05) CAR Dec-07_Liquidity and repricing_Reconciliation" xfId="1442"/>
    <cellStyle name="_Arrears 2 (Raj)_(05) CAR Dec-07_Liquidity and repricing_Reconciliation_1" xfId="1443"/>
    <cellStyle name="_Arrears 2 (Raj)_(05) CAR Dec-07_Liquidity and repricing_Reconciliation_2" xfId="1444"/>
    <cellStyle name="_Arrears 2 (Raj)_(05) CAR Dec-07_Liquidity and repricing_Reconciliation_3" xfId="1445"/>
    <cellStyle name="_Arrears 2 (Raj)_(05) CAR Dec-07_NOP 2010 01 31 USD BASED" xfId="1446"/>
    <cellStyle name="_Arrears 2 (Raj)_(05) CAR Dec-07_NOP 2010 01 31 USD BASED_Report Finance" xfId="1447"/>
    <cellStyle name="_Arrears 2 (Raj)_(05) CAR Dec-07_NOP 2010 02 28 USD BASED Final" xfId="1448"/>
    <cellStyle name="_Arrears 2 (Raj)_(05) CAR Dec-07_NOP 2010 02 28 USD BASED Final_Report Finance" xfId="1449"/>
    <cellStyle name="_Arrears 2 (Raj)_(05) CAR Dec-07_NOP 2010 03 31 USD BASEDrevised" xfId="1450"/>
    <cellStyle name="_Arrears 2 (Raj)_(05) CAR Dec-07_NOP 2010 03 31 USD BASEDrevised_Report Finance" xfId="1451"/>
    <cellStyle name="_Arrears 2 (Raj)_(05) CAR Dec-07_NOP 2010 04 30" xfId="1452"/>
    <cellStyle name="_Arrears 2 (Raj)_(05) CAR Dec-07_NOP 2010 04 30_Recon" xfId="1453"/>
    <cellStyle name="_Arrears 2 (Raj)_(05) CAR Dec-07_NOP 2010 04 30_Recon W1" xfId="1454"/>
    <cellStyle name="_Arrears 2 (Raj)_(05) CAR Dec-07_NOP 2010 04 30_Recon_1" xfId="1455"/>
    <cellStyle name="_Arrears 2 (Raj)_(05) CAR Dec-07_NOP 2010 04 30_Recon_2" xfId="1456"/>
    <cellStyle name="_Arrears 2 (Raj)_(05) CAR Dec-07_NOP 2010 04 30_Recon_3" xfId="1457"/>
    <cellStyle name="_Arrears 2 (Raj)_(05) CAR Dec-07_NOP 2010 04 30_Reconciliation" xfId="1458"/>
    <cellStyle name="_Arrears 2 (Raj)_(05) CAR Dec-07_NOP 2010 04 30_Reconciliation_1" xfId="1459"/>
    <cellStyle name="_Arrears 2 (Raj)_(05) CAR Dec-07_NOP 2010 04 30_Reconciliation_2" xfId="1460"/>
    <cellStyle name="_Arrears 2 (Raj)_(05) CAR Dec-07_NOP 2010 04 30_Reconciliation_3" xfId="1461"/>
    <cellStyle name="_Arrears 2 (Raj)_(05) CAR Dec-07_NOP 2010 04 30_Report Finance" xfId="1462"/>
    <cellStyle name="_Arrears 2 (Raj)_(05) CAR Dec-07_ORIGINAL NOP 2009 12 31 USD BASED" xfId="1463"/>
    <cellStyle name="_Arrears 2 (Raj)_(05) CAR Dec-07_ORIGINAL NOP 2009 12 31 USD BASED_Report Finance" xfId="1464"/>
    <cellStyle name="_Arrears 2 (Raj)_(05) CAR Dec-07_Recon" xfId="1465"/>
    <cellStyle name="_Arrears 2 (Raj)_(05) CAR Dec-07_Recon W1" xfId="1466"/>
    <cellStyle name="_Arrears 2 (Raj)_(05) CAR Dec-07_Recon_1" xfId="1467"/>
    <cellStyle name="_Arrears 2 (Raj)_(05) CAR Dec-07_Recon_2" xfId="1468"/>
    <cellStyle name="_Arrears 2 (Raj)_(05) CAR Dec-07_Recon_3" xfId="1469"/>
    <cellStyle name="_Arrears 2 (Raj)_(05) CAR Dec-07_Reconciliation" xfId="1470"/>
    <cellStyle name="_Arrears 2 (Raj)_(05) CAR Dec-07_Reconciliation_1" xfId="1471"/>
    <cellStyle name="_Arrears 2 (Raj)_(05) CAR Dec-07_Reconciliation_2" xfId="1472"/>
    <cellStyle name="_Arrears 2 (Raj)_(05) CAR Dec-07_Reconciliation_3" xfId="1473"/>
    <cellStyle name="_Arrears 2 (Raj)_(05) CAR Dec-07_SC_Treasury_Other" xfId="1474"/>
    <cellStyle name="_Arrears 2 (Raj)_(05) CAR Dec-07_SC_Treasury_Other_Recon" xfId="1475"/>
    <cellStyle name="_Arrears 2 (Raj)_(05) CAR Dec-07_SC_Treasury_Other_Recon_1" xfId="1476"/>
    <cellStyle name="_Arrears 2 (Raj)_(05) CAR Dec-07_SC_Treasury_Other_Recon_2" xfId="1477"/>
    <cellStyle name="_Arrears 2 (Raj)_(05) CAR Dec-07_SC_Treasury_Other_Recon_3" xfId="1478"/>
    <cellStyle name="_Arrears 2 (Raj)_(05) CAR Dec-07_SC_Treasury_Other_Reconciliation" xfId="1479"/>
    <cellStyle name="_Arrears 2 (Raj)_(05) CAR Dec-07_SC_Treasury_Other_Reconciliation_1" xfId="1480"/>
    <cellStyle name="_Arrears 2 (Raj)_(05) CAR Dec-07_Sheet1" xfId="1481"/>
    <cellStyle name="_Arrears 2 (Raj)_(26) Oct-09 (AL)" xfId="1482"/>
    <cellStyle name="_Arrears 2 (Raj)_(26) Oct-09 (AL)_IBM_Grouped(2)" xfId="1483"/>
    <cellStyle name="_Arrears 2 (Raj)_(26) Oct-09 (AL)_IBM_Grouped(2)_Recon" xfId="1484"/>
    <cellStyle name="_Arrears 2 (Raj)_(26) Oct-09 (AL)_IBM_Grouped(2)_Recon to Segmental Report" xfId="1485"/>
    <cellStyle name="_Arrears 2 (Raj)_(26) Oct-09 (AL)_IBM_Grouped(2)_Recon_1" xfId="1486"/>
    <cellStyle name="_Arrears 2 (Raj)_(26) Oct-09 (AL)_IBM_Grouped(2)_Recon_2" xfId="1487"/>
    <cellStyle name="_Arrears 2 (Raj)_(26) Oct-09 (AL)_IBM_Grouped(2)_Recon_3" xfId="1488"/>
    <cellStyle name="_Arrears 2 (Raj)_(26) Oct-09 (AL)_IBM_Grouped(2)_Recon_4" xfId="1489"/>
    <cellStyle name="_Arrears 2 (Raj)_(26) Oct-09 (AL)_IBM_Grouped(2)_Reconciliation" xfId="1490"/>
    <cellStyle name="_Arrears 2 (Raj)_(26) Oct-09 (AL)_IBM_Grouped(2)_Reconciliation_1" xfId="1491"/>
    <cellStyle name="_Arrears 2 (Raj)_(26) Oct-09 (AL)_IBM_Grouped(2)_Reconciliation_2" xfId="1492"/>
    <cellStyle name="_Arrears 2 (Raj)_(26) Oct-09 (AL)_IBM_Grouped(2)_Reconciliation_3" xfId="1493"/>
    <cellStyle name="_Arrears 2 (Raj)_(26) Oct-09 (AL)_Recon" xfId="1494"/>
    <cellStyle name="_Arrears 2 (Raj)_(26) Oct-09 (AL)_Recon W1" xfId="1495"/>
    <cellStyle name="_Arrears 2 (Raj)_(26) Oct-09 (AL)_Recon_1" xfId="1496"/>
    <cellStyle name="_Arrears 2 (Raj)_(26) Oct-09 (AL)_Recon_2" xfId="1497"/>
    <cellStyle name="_Arrears 2 (Raj)_(26) Oct-09 (AL)_Recon_3" xfId="1498"/>
    <cellStyle name="_Arrears 2 (Raj)_(26) Oct-09 (AL)_Reconciliation" xfId="1499"/>
    <cellStyle name="_Arrears 2 (Raj)_(26) Oct-09 (AL)_Reconciliation_1" xfId="1500"/>
    <cellStyle name="_Arrears 2 (Raj)_(26) Oct-09 (AL)_Reconciliation_2" xfId="1501"/>
    <cellStyle name="_Arrears 2 (Raj)_(26) Oct-09 (AL)_Reconciliation_3" xfId="1502"/>
    <cellStyle name="_Arrears 2 (Raj)_(27) Nov-09 (AL)" xfId="1503"/>
    <cellStyle name="_Arrears 2 (Raj)_(27) Nov-09 (AL)_IBM_Grouped(2)" xfId="1504"/>
    <cellStyle name="_Arrears 2 (Raj)_(27) Nov-09 (AL)_IBM_Grouped(2)_Recon" xfId="1505"/>
    <cellStyle name="_Arrears 2 (Raj)_(27) Nov-09 (AL)_IBM_Grouped(2)_Recon to Segmental Report" xfId="1506"/>
    <cellStyle name="_Arrears 2 (Raj)_(27) Nov-09 (AL)_IBM_Grouped(2)_Recon_1" xfId="1507"/>
    <cellStyle name="_Arrears 2 (Raj)_(27) Nov-09 (AL)_IBM_Grouped(2)_Recon_2" xfId="1508"/>
    <cellStyle name="_Arrears 2 (Raj)_(27) Nov-09 (AL)_IBM_Grouped(2)_Recon_3" xfId="1509"/>
    <cellStyle name="_Arrears 2 (Raj)_(27) Nov-09 (AL)_IBM_Grouped(2)_Recon_4" xfId="1510"/>
    <cellStyle name="_Arrears 2 (Raj)_(27) Nov-09 (AL)_IBM_Grouped(2)_Reconciliation" xfId="1511"/>
    <cellStyle name="_Arrears 2 (Raj)_(27) Nov-09 (AL)_IBM_Grouped(2)_Reconciliation_1" xfId="1512"/>
    <cellStyle name="_Arrears 2 (Raj)_(27) Nov-09 (AL)_IBM_Grouped(2)_Reconciliation_2" xfId="1513"/>
    <cellStyle name="_Arrears 2 (Raj)_(27) Nov-09 (AL)_IBM_Grouped(2)_Reconciliation_3" xfId="1514"/>
    <cellStyle name="_Arrears 2 (Raj)_(27) Nov-09 (AL)_Recon" xfId="1515"/>
    <cellStyle name="_Arrears 2 (Raj)_(27) Nov-09 (AL)_Recon W1" xfId="1516"/>
    <cellStyle name="_Arrears 2 (Raj)_(27) Nov-09 (AL)_Recon_1" xfId="1517"/>
    <cellStyle name="_Arrears 2 (Raj)_(27) Nov-09 (AL)_Recon_2" xfId="1518"/>
    <cellStyle name="_Arrears 2 (Raj)_(27) Nov-09 (AL)_Recon_3" xfId="1519"/>
    <cellStyle name="_Arrears 2 (Raj)_(27) Nov-09 (AL)_Reconciliation" xfId="1520"/>
    <cellStyle name="_Arrears 2 (Raj)_(27) Nov-09 (AL)_Reconciliation_1" xfId="1521"/>
    <cellStyle name="_Arrears 2 (Raj)_(27) Nov-09 (AL)_Reconciliation_2" xfId="1522"/>
    <cellStyle name="_Arrears 2 (Raj)_(27) Nov-09 (AL)_Reconciliation_3" xfId="1523"/>
    <cellStyle name="_Arrears 2 (Raj)_08_IBM_A2.2.1 to A2.2.15_Statutory workings - 31 03 08" xfId="1524"/>
    <cellStyle name="_Arrears 2 (Raj)_08_IBM_A2.2.1 to A2.2.15_Statutory workings - 31 03 08_31.12.09 Mauritius-USD based ledger - Final1" xfId="1525"/>
    <cellStyle name="_Arrears 2 (Raj)_08_IBM_A2.2.1 to A2.2.15_Statutory workings - 31 03 08_Book4" xfId="1526"/>
    <cellStyle name="_Arrears 2 (Raj)_08_IBM_A2.2.1 to A2.2.15_Statutory workings - 31 03 08_Book4_IBM_Grouped(2)" xfId="1527"/>
    <cellStyle name="_Arrears 2 (Raj)_08_IBM_A2.2.1 to A2.2.15_Statutory workings - 31 03 08_Book4_IBM_Grouped(2)_Recon" xfId="1528"/>
    <cellStyle name="_Arrears 2 (Raj)_08_IBM_A2.2.1 to A2.2.15_Statutory workings - 31 03 08_Book4_IBM_Grouped(2)_Recon to Segmental Report" xfId="1529"/>
    <cellStyle name="_Arrears 2 (Raj)_08_IBM_A2.2.1 to A2.2.15_Statutory workings - 31 03 08_Book4_IBM_Grouped(2)_Recon_1" xfId="1530"/>
    <cellStyle name="_Arrears 2 (Raj)_08_IBM_A2.2.1 to A2.2.15_Statutory workings - 31 03 08_Book4_IBM_Grouped(2)_Recon_2" xfId="1531"/>
    <cellStyle name="_Arrears 2 (Raj)_08_IBM_A2.2.1 to A2.2.15_Statutory workings - 31 03 08_Book4_IBM_Grouped(2)_Recon_3" xfId="1532"/>
    <cellStyle name="_Arrears 2 (Raj)_08_IBM_A2.2.1 to A2.2.15_Statutory workings - 31 03 08_Book4_IBM_Grouped(2)_Recon_4" xfId="1533"/>
    <cellStyle name="_Arrears 2 (Raj)_08_IBM_A2.2.1 to A2.2.15_Statutory workings - 31 03 08_Book4_IBM_Grouped(2)_Reconciliation" xfId="1534"/>
    <cellStyle name="_Arrears 2 (Raj)_08_IBM_A2.2.1 to A2.2.15_Statutory workings - 31 03 08_Book4_IBM_Grouped(2)_Reconciliation_1" xfId="1535"/>
    <cellStyle name="_Arrears 2 (Raj)_08_IBM_A2.2.1 to A2.2.15_Statutory workings - 31 03 08_Book4_IBM_Grouped(2)_Reconciliation_2" xfId="1536"/>
    <cellStyle name="_Arrears 2 (Raj)_08_IBM_A2.2.1 to A2.2.15_Statutory workings - 31 03 08_Book4_IBM_Grouped(2)_Reconciliation_3" xfId="1537"/>
    <cellStyle name="_Arrears 2 (Raj)_08_IBM_A2.2.1 to A2.2.15_Statutory workings - 31 03 08_Book4_Recon" xfId="1538"/>
    <cellStyle name="_Arrears 2 (Raj)_08_IBM_A2.2.1 to A2.2.15_Statutory workings - 31 03 08_Book4_Recon W1" xfId="1539"/>
    <cellStyle name="_Arrears 2 (Raj)_08_IBM_A2.2.1 to A2.2.15_Statutory workings - 31 03 08_Book4_Recon_1" xfId="1540"/>
    <cellStyle name="_Arrears 2 (Raj)_08_IBM_A2.2.1 to A2.2.15_Statutory workings - 31 03 08_Book4_Recon_2" xfId="1541"/>
    <cellStyle name="_Arrears 2 (Raj)_08_IBM_A2.2.1 to A2.2.15_Statutory workings - 31 03 08_Book4_Recon_3" xfId="1542"/>
    <cellStyle name="_Arrears 2 (Raj)_08_IBM_A2.2.1 to A2.2.15_Statutory workings - 31 03 08_Book4_Reconciliation" xfId="1543"/>
    <cellStyle name="_Arrears 2 (Raj)_08_IBM_A2.2.1 to A2.2.15_Statutory workings - 31 03 08_Book4_Reconciliation_1" xfId="1544"/>
    <cellStyle name="_Arrears 2 (Raj)_08_IBM_A2.2.1 to A2.2.15_Statutory workings - 31 03 08_Book4_Reconciliation_2" xfId="1545"/>
    <cellStyle name="_Arrears 2 (Raj)_08_IBM_A2.2.1 to A2.2.15_Statutory workings - 31 03 08_Book4_Reconciliation_3" xfId="1546"/>
    <cellStyle name="_Arrears 2 (Raj)_08_IBM_A2.2.1 to A2.2.15_Statutory workings - 31 03 08_Book5" xfId="1547"/>
    <cellStyle name="_Arrears 2 (Raj)_08_IBM_A2.2.1 to A2.2.15_Statutory workings - 31 03 08_Book5_(19) Loan Feb-11(Feb-11 figures)" xfId="1548"/>
    <cellStyle name="_Arrears 2 (Raj)_08_IBM_A2.2.1 to A2.2.15_Statutory workings - 31 03 08_Recon" xfId="1549"/>
    <cellStyle name="_Arrears 2 (Raj)_08_IBM_A2.2.1 to A2.2.15_Statutory workings - 31 03 08_Recon W1" xfId="1550"/>
    <cellStyle name="_Arrears 2 (Raj)_08_IBM_A2.2.1 to A2.2.15_Statutory workings - 31 03 08_Recon_1" xfId="1551"/>
    <cellStyle name="_Arrears 2 (Raj)_08_IBM_A2.2.1 to A2.2.15_Statutory workings - 31 03 08_Recon_2" xfId="1552"/>
    <cellStyle name="_Arrears 2 (Raj)_08_IBM_A2.2.1 to A2.2.15_Statutory workings - 31 03 08_Recon_3" xfId="1553"/>
    <cellStyle name="_Arrears 2 (Raj)_08_IBM_A2.2.1 to A2.2.15_Statutory workings - 31 03 08_Reconciliation" xfId="1554"/>
    <cellStyle name="_Arrears 2 (Raj)_08_IBM_A2.2.1 to A2.2.15_Statutory workings - 31 03 08_Reconciliation_1" xfId="1555"/>
    <cellStyle name="_Arrears 2 (Raj)_08_IBM_A2.2.1 to A2.2.15_Statutory workings - 31 03 08_Reconciliation_2" xfId="1556"/>
    <cellStyle name="_Arrears 2 (Raj)_08_IBM_A2.2.1 to A2.2.15_Statutory workings - 31 03 08_Reconciliation_3" xfId="1557"/>
    <cellStyle name="_Arrears 2 (Raj)_08_IBM_A2.2.1 to A2.2.15_Statutory workings - 31 03 08_RELATED PARTY-2010 05 31" xfId="1558"/>
    <cellStyle name="_Arrears 2 (Raj)_08_IBM_A2.2.1 to A2.2.15_Statutory workings - 31 03 08_RELATED PARTY-2010 05 31_(19) Loan Feb-11(Feb-11 figures)" xfId="1559"/>
    <cellStyle name="_Arrears 2 (Raj)_08_IBM_A2.2.1 to A2.2.15_Statutory workings - 31 03 08_Sheet1" xfId="1560"/>
    <cellStyle name="_Arrears 2 (Raj)_08_IBM_N4.1_Provisional Tax workings Mar_Deven" xfId="1561"/>
    <cellStyle name="_Arrears 2 (Raj)_08_IBM_N4.1_Provisional Tax workings Mar_Deven_Recon" xfId="1562"/>
    <cellStyle name="_Arrears 2 (Raj)_08_IBM_N4.1_Provisional Tax workings Mar_Deven_Recon W1" xfId="1563"/>
    <cellStyle name="_Arrears 2 (Raj)_08_IBM_N4.1_Provisional Tax workings Mar_Deven_Recon_1" xfId="1564"/>
    <cellStyle name="_Arrears 2 (Raj)_08_IBM_N4.1_Provisional Tax workings Mar_Deven_Recon_2" xfId="1565"/>
    <cellStyle name="_Arrears 2 (Raj)_08_IBM_N4.1_Provisional Tax workings Mar_Deven_Recon_3" xfId="1566"/>
    <cellStyle name="_Arrears 2 (Raj)_08_IBM_N4.1_Provisional Tax workings Mar_Deven_Reconciliation" xfId="1567"/>
    <cellStyle name="_Arrears 2 (Raj)_08_IBM_N4.1_Provisional Tax workings Mar_Deven_Reconciliation_1" xfId="1568"/>
    <cellStyle name="_Arrears 2 (Raj)_08_IBM_N4.1_Provisional Tax workings Mar_Deven_Reconciliation_2" xfId="1569"/>
    <cellStyle name="_Arrears 2 (Raj)_08_IBM_N4.1_Provisional Tax workings Mar_Deven_Reconciliation_3" xfId="1570"/>
    <cellStyle name="_Arrears 2 (Raj)_08_IBM_N4.1_Provisional Tax workings Mar_Deven_Sheet1" xfId="1571"/>
    <cellStyle name="_Arrears 2 (Raj)_31.12.09 Mauritius-USD based ledger - Final1" xfId="1572"/>
    <cellStyle name="_Arrears 2 (Raj)_audit adjustment 2007" xfId="1573"/>
    <cellStyle name="_Arrears 2 (Raj)_audit adjustment 2007_(26) Oct-09 (AL)" xfId="1574"/>
    <cellStyle name="_Arrears 2 (Raj)_audit adjustment 2007_(26) Oct-09 (AL)_IBM_Grouped(2)" xfId="1575"/>
    <cellStyle name="_Arrears 2 (Raj)_audit adjustment 2007_(26) Oct-09 (AL)_IBM_Grouped(2)_Recon" xfId="1576"/>
    <cellStyle name="_Arrears 2 (Raj)_audit adjustment 2007_(26) Oct-09 (AL)_IBM_Grouped(2)_Recon to Segmental Report" xfId="1577"/>
    <cellStyle name="_Arrears 2 (Raj)_audit adjustment 2007_(26) Oct-09 (AL)_IBM_Grouped(2)_Recon_1" xfId="1578"/>
    <cellStyle name="_Arrears 2 (Raj)_audit adjustment 2007_(26) Oct-09 (AL)_IBM_Grouped(2)_Recon_2" xfId="1579"/>
    <cellStyle name="_Arrears 2 (Raj)_audit adjustment 2007_(26) Oct-09 (AL)_IBM_Grouped(2)_Recon_3" xfId="1580"/>
    <cellStyle name="_Arrears 2 (Raj)_audit adjustment 2007_(26) Oct-09 (AL)_IBM_Grouped(2)_Recon_4" xfId="1581"/>
    <cellStyle name="_Arrears 2 (Raj)_audit adjustment 2007_(26) Oct-09 (AL)_IBM_Grouped(2)_Reconciliation" xfId="1582"/>
    <cellStyle name="_Arrears 2 (Raj)_audit adjustment 2007_(26) Oct-09 (AL)_IBM_Grouped(2)_Reconciliation_1" xfId="1583"/>
    <cellStyle name="_Arrears 2 (Raj)_audit adjustment 2007_(26) Oct-09 (AL)_IBM_Grouped(2)_Reconciliation_2" xfId="1584"/>
    <cellStyle name="_Arrears 2 (Raj)_audit adjustment 2007_(26) Oct-09 (AL)_IBM_Grouped(2)_Reconciliation_3" xfId="1585"/>
    <cellStyle name="_Arrears 2 (Raj)_audit adjustment 2007_(26) Oct-09 (AL)_Recon" xfId="1586"/>
    <cellStyle name="_Arrears 2 (Raj)_audit adjustment 2007_(26) Oct-09 (AL)_Recon W1" xfId="1587"/>
    <cellStyle name="_Arrears 2 (Raj)_audit adjustment 2007_(26) Oct-09 (AL)_Recon_1" xfId="1588"/>
    <cellStyle name="_Arrears 2 (Raj)_audit adjustment 2007_(26) Oct-09 (AL)_Recon_2" xfId="1589"/>
    <cellStyle name="_Arrears 2 (Raj)_audit adjustment 2007_(26) Oct-09 (AL)_Recon_3" xfId="1590"/>
    <cellStyle name="_Arrears 2 (Raj)_audit adjustment 2007_(26) Oct-09 (AL)_Reconciliation" xfId="1591"/>
    <cellStyle name="_Arrears 2 (Raj)_audit adjustment 2007_(26) Oct-09 (AL)_Reconciliation_1" xfId="1592"/>
    <cellStyle name="_Arrears 2 (Raj)_audit adjustment 2007_(26) Oct-09 (AL)_Reconciliation_2" xfId="1593"/>
    <cellStyle name="_Arrears 2 (Raj)_audit adjustment 2007_(26) Oct-09 (AL)_Reconciliation_3" xfId="1594"/>
    <cellStyle name="_Arrears 2 (Raj)_audit adjustment 2007_(27) Nov-09 (AL)" xfId="1595"/>
    <cellStyle name="_Arrears 2 (Raj)_audit adjustment 2007_(27) Nov-09 (AL)_IBM_Grouped(2)" xfId="1596"/>
    <cellStyle name="_Arrears 2 (Raj)_audit adjustment 2007_(27) Nov-09 (AL)_IBM_Grouped(2)_Recon" xfId="1597"/>
    <cellStyle name="_Arrears 2 (Raj)_audit adjustment 2007_(27) Nov-09 (AL)_IBM_Grouped(2)_Recon to Segmental Report" xfId="1598"/>
    <cellStyle name="_Arrears 2 (Raj)_audit adjustment 2007_(27) Nov-09 (AL)_IBM_Grouped(2)_Recon_1" xfId="1599"/>
    <cellStyle name="_Arrears 2 (Raj)_audit adjustment 2007_(27) Nov-09 (AL)_IBM_Grouped(2)_Recon_2" xfId="1600"/>
    <cellStyle name="_Arrears 2 (Raj)_audit adjustment 2007_(27) Nov-09 (AL)_IBM_Grouped(2)_Recon_3" xfId="1601"/>
    <cellStyle name="_Arrears 2 (Raj)_audit adjustment 2007_(27) Nov-09 (AL)_IBM_Grouped(2)_Recon_4" xfId="1602"/>
    <cellStyle name="_Arrears 2 (Raj)_audit adjustment 2007_(27) Nov-09 (AL)_IBM_Grouped(2)_Reconciliation" xfId="1603"/>
    <cellStyle name="_Arrears 2 (Raj)_audit adjustment 2007_(27) Nov-09 (AL)_IBM_Grouped(2)_Reconciliation_1" xfId="1604"/>
    <cellStyle name="_Arrears 2 (Raj)_audit adjustment 2007_(27) Nov-09 (AL)_IBM_Grouped(2)_Reconciliation_2" xfId="1605"/>
    <cellStyle name="_Arrears 2 (Raj)_audit adjustment 2007_(27) Nov-09 (AL)_IBM_Grouped(2)_Reconciliation_3" xfId="1606"/>
    <cellStyle name="_Arrears 2 (Raj)_audit adjustment 2007_(27) Nov-09 (AL)_Recon" xfId="1607"/>
    <cellStyle name="_Arrears 2 (Raj)_audit adjustment 2007_(27) Nov-09 (AL)_Recon W1" xfId="1608"/>
    <cellStyle name="_Arrears 2 (Raj)_audit adjustment 2007_(27) Nov-09 (AL)_Recon_1" xfId="1609"/>
    <cellStyle name="_Arrears 2 (Raj)_audit adjustment 2007_(27) Nov-09 (AL)_Recon_2" xfId="1610"/>
    <cellStyle name="_Arrears 2 (Raj)_audit adjustment 2007_(27) Nov-09 (AL)_Recon_3" xfId="1611"/>
    <cellStyle name="_Arrears 2 (Raj)_audit adjustment 2007_(27) Nov-09 (AL)_Reconciliation" xfId="1612"/>
    <cellStyle name="_Arrears 2 (Raj)_audit adjustment 2007_(27) Nov-09 (AL)_Reconciliation_1" xfId="1613"/>
    <cellStyle name="_Arrears 2 (Raj)_audit adjustment 2007_(27) Nov-09 (AL)_Reconciliation_2" xfId="1614"/>
    <cellStyle name="_Arrears 2 (Raj)_audit adjustment 2007_(27) Nov-09 (AL)_Reconciliation_3" xfId="1615"/>
    <cellStyle name="_Arrears 2 (Raj)_audit adjustment 2007_31.12.09 Mauritius-USD based ledger - Final1" xfId="1616"/>
    <cellStyle name="_Arrears 2 (Raj)_audit adjustment 2007_Book1 (4)" xfId="1617"/>
    <cellStyle name="_Arrears 2 (Raj)_audit adjustment 2007_Book4" xfId="1618"/>
    <cellStyle name="_Arrears 2 (Raj)_audit adjustment 2007_Book4_Recon" xfId="1619"/>
    <cellStyle name="_Arrears 2 (Raj)_audit adjustment 2007_Book4_Recon W1" xfId="1620"/>
    <cellStyle name="_Arrears 2 (Raj)_audit adjustment 2007_Book4_Recon_1" xfId="1621"/>
    <cellStyle name="_Arrears 2 (Raj)_audit adjustment 2007_Book4_Recon_2" xfId="1622"/>
    <cellStyle name="_Arrears 2 (Raj)_audit adjustment 2007_Book4_Recon_3" xfId="1623"/>
    <cellStyle name="_Arrears 2 (Raj)_audit adjustment 2007_Book4_Reconciliation" xfId="1624"/>
    <cellStyle name="_Arrears 2 (Raj)_audit adjustment 2007_Book4_Reconciliation_1" xfId="1625"/>
    <cellStyle name="_Arrears 2 (Raj)_audit adjustment 2007_Book4_Reconciliation_2" xfId="1626"/>
    <cellStyle name="_Arrears 2 (Raj)_audit adjustment 2007_Book4_Reconciliation_3" xfId="1627"/>
    <cellStyle name="_Arrears 2 (Raj)_audit adjustment 2007_capital adequacy September 2009" xfId="1628"/>
    <cellStyle name="_Arrears 2 (Raj)_audit adjustment 2007_capital adequacy September 2009_IBM_Grouped(2)" xfId="1629"/>
    <cellStyle name="_Arrears 2 (Raj)_audit adjustment 2007_capital adequacy September 2009_IBM_Grouped(2)_Recon" xfId="1630"/>
    <cellStyle name="_Arrears 2 (Raj)_audit adjustment 2007_capital adequacy September 2009_IBM_Grouped(2)_Recon to Segmental Report" xfId="1631"/>
    <cellStyle name="_Arrears 2 (Raj)_audit adjustment 2007_capital adequacy September 2009_IBM_Grouped(2)_Recon_1" xfId="1632"/>
    <cellStyle name="_Arrears 2 (Raj)_audit adjustment 2007_capital adequacy September 2009_IBM_Grouped(2)_Recon_2" xfId="1633"/>
    <cellStyle name="_Arrears 2 (Raj)_audit adjustment 2007_capital adequacy September 2009_IBM_Grouped(2)_Recon_3" xfId="1634"/>
    <cellStyle name="_Arrears 2 (Raj)_audit adjustment 2007_capital adequacy September 2009_IBM_Grouped(2)_Recon_4" xfId="1635"/>
    <cellStyle name="_Arrears 2 (Raj)_audit adjustment 2007_capital adequacy September 2009_IBM_Grouped(2)_Reconciliation" xfId="1636"/>
    <cellStyle name="_Arrears 2 (Raj)_audit adjustment 2007_capital adequacy September 2009_IBM_Grouped(2)_Reconciliation_1" xfId="1637"/>
    <cellStyle name="_Arrears 2 (Raj)_audit adjustment 2007_capital adequacy September 2009_IBM_Grouped(2)_Reconciliation_2" xfId="1638"/>
    <cellStyle name="_Arrears 2 (Raj)_audit adjustment 2007_capital adequacy September 2009_IBM_Grouped(2)_Reconciliation_3" xfId="1639"/>
    <cellStyle name="_Arrears 2 (Raj)_audit adjustment 2007_capital adequacy September 2009_Recon" xfId="1640"/>
    <cellStyle name="_Arrears 2 (Raj)_audit adjustment 2007_capital adequacy September 2009_Recon W1" xfId="1641"/>
    <cellStyle name="_Arrears 2 (Raj)_audit adjustment 2007_capital adequacy September 2009_Recon_1" xfId="1642"/>
    <cellStyle name="_Arrears 2 (Raj)_audit adjustment 2007_capital adequacy September 2009_Recon_2" xfId="1643"/>
    <cellStyle name="_Arrears 2 (Raj)_audit adjustment 2007_capital adequacy September 2009_Recon_3" xfId="1644"/>
    <cellStyle name="_Arrears 2 (Raj)_audit adjustment 2007_capital adequacy September 2009_Reconciliation" xfId="1645"/>
    <cellStyle name="_Arrears 2 (Raj)_audit adjustment 2007_capital adequacy September 2009_Reconciliation_1" xfId="1646"/>
    <cellStyle name="_Arrears 2 (Raj)_audit adjustment 2007_capital adequacy September 2009_Reconciliation_2" xfId="1647"/>
    <cellStyle name="_Arrears 2 (Raj)_audit adjustment 2007_capital adequacy September 2009_Reconciliation_3" xfId="1648"/>
    <cellStyle name="_Arrears 2 (Raj)_audit adjustment 2007_Copy of Mauritius-USD based ledger" xfId="1649"/>
    <cellStyle name="_Arrears 2 (Raj)_audit adjustment 2007_Copy of Mauritius-USD based ledger_Recon" xfId="1650"/>
    <cellStyle name="_Arrears 2 (Raj)_audit adjustment 2007_Copy of Mauritius-USD based ledger_Recon W1" xfId="1651"/>
    <cellStyle name="_Arrears 2 (Raj)_audit adjustment 2007_Copy of Mauritius-USD based ledger_Recon_1" xfId="1652"/>
    <cellStyle name="_Arrears 2 (Raj)_audit adjustment 2007_Copy of Mauritius-USD based ledger_Recon_2" xfId="1653"/>
    <cellStyle name="_Arrears 2 (Raj)_audit adjustment 2007_Copy of Mauritius-USD based ledger_Recon_3" xfId="1654"/>
    <cellStyle name="_Arrears 2 (Raj)_audit adjustment 2007_Copy of Mauritius-USD based ledger_Reconciliation" xfId="1655"/>
    <cellStyle name="_Arrears 2 (Raj)_audit adjustment 2007_Copy of Mauritius-USD based ledger_Reconciliation_1" xfId="1656"/>
    <cellStyle name="_Arrears 2 (Raj)_audit adjustment 2007_Copy of Mauritius-USD based ledger_Reconciliation_2" xfId="1657"/>
    <cellStyle name="_Arrears 2 (Raj)_audit adjustment 2007_Copy of Mauritius-USD based ledger_Reconciliation_3" xfId="1658"/>
    <cellStyle name="_Arrears 2 (Raj)_audit adjustment 2007_IBM_Grouped(2)" xfId="1659"/>
    <cellStyle name="_Arrears 2 (Raj)_audit adjustment 2007_IBM_Grouped(2)_Recon" xfId="1660"/>
    <cellStyle name="_Arrears 2 (Raj)_audit adjustment 2007_IBM_Grouped(2)_Recon W1" xfId="1661"/>
    <cellStyle name="_Arrears 2 (Raj)_audit adjustment 2007_IBM_Grouped(2)_Recon_1" xfId="1662"/>
    <cellStyle name="_Arrears 2 (Raj)_audit adjustment 2007_IBM_Grouped(2)_Recon_2" xfId="1663"/>
    <cellStyle name="_Arrears 2 (Raj)_audit adjustment 2007_IBM_Grouped(2)_Recon_3" xfId="1664"/>
    <cellStyle name="_Arrears 2 (Raj)_audit adjustment 2007_IBM_Grouped(2)_Reconciliation" xfId="1665"/>
    <cellStyle name="_Arrears 2 (Raj)_audit adjustment 2007_IBM_Grouped(2)_Reconciliation_1" xfId="1666"/>
    <cellStyle name="_Arrears 2 (Raj)_audit adjustment 2007_IBM_Grouped(2)_Reconciliation_2" xfId="1667"/>
    <cellStyle name="_Arrears 2 (Raj)_audit adjustment 2007_IBM_Grouped(2)_Reconciliation_3" xfId="1668"/>
    <cellStyle name="_Arrears 2 (Raj)_audit adjustment 2007_IBM_Grouped_USD" xfId="1669"/>
    <cellStyle name="_Arrears 2 (Raj)_audit adjustment 2007_IBM_Grouped_USD_Recon" xfId="1670"/>
    <cellStyle name="_Arrears 2 (Raj)_audit adjustment 2007_IBM_Grouped_USD_Recon W1" xfId="1671"/>
    <cellStyle name="_Arrears 2 (Raj)_audit adjustment 2007_IBM_Grouped_USD_Recon_1" xfId="1672"/>
    <cellStyle name="_Arrears 2 (Raj)_audit adjustment 2007_IBM_Grouped_USD_Recon_2" xfId="1673"/>
    <cellStyle name="_Arrears 2 (Raj)_audit adjustment 2007_IBM_Grouped_USD_Recon_3" xfId="1674"/>
    <cellStyle name="_Arrears 2 (Raj)_audit adjustment 2007_IBM_Grouped_USD_Reconciliation" xfId="1675"/>
    <cellStyle name="_Arrears 2 (Raj)_audit adjustment 2007_IBM_Grouped_USD_Reconciliation_1" xfId="1676"/>
    <cellStyle name="_Arrears 2 (Raj)_audit adjustment 2007_IBM_Grouped_USD_Reconciliation_2" xfId="1677"/>
    <cellStyle name="_Arrears 2 (Raj)_audit adjustment 2007_IBM_Grouped_USD_Reconciliation_3" xfId="1678"/>
    <cellStyle name="_Arrears 2 (Raj)_audit adjustment 2007_IBM_Grouped_ZAR" xfId="1679"/>
    <cellStyle name="_Arrears 2 (Raj)_audit adjustment 2007_IBM_Grouped_ZAR_Recon" xfId="1680"/>
    <cellStyle name="_Arrears 2 (Raj)_audit adjustment 2007_IBM_Grouped_ZAR_Recon W1" xfId="1681"/>
    <cellStyle name="_Arrears 2 (Raj)_audit adjustment 2007_IBM_Grouped_ZAR_Recon_1" xfId="1682"/>
    <cellStyle name="_Arrears 2 (Raj)_audit adjustment 2007_IBM_Grouped_ZAR_Recon_2" xfId="1683"/>
    <cellStyle name="_Arrears 2 (Raj)_audit adjustment 2007_IBM_Grouped_ZAR_Recon_3" xfId="1684"/>
    <cellStyle name="_Arrears 2 (Raj)_audit adjustment 2007_IBM_Grouped_ZAR_Reconciliation" xfId="1685"/>
    <cellStyle name="_Arrears 2 (Raj)_audit adjustment 2007_IBM_Grouped_ZAR_Reconciliation_1" xfId="1686"/>
    <cellStyle name="_Arrears 2 (Raj)_audit adjustment 2007_IBM_Grouped_ZAR_Reconciliation_2" xfId="1687"/>
    <cellStyle name="_Arrears 2 (Raj)_audit adjustment 2007_IBM_Grouped_ZAR_Reconciliation_3" xfId="1688"/>
    <cellStyle name="_Arrears 2 (Raj)_audit adjustment 2007_Liquidity and repricing" xfId="1689"/>
    <cellStyle name="_Arrears 2 (Raj)_audit adjustment 2007_Liquidity and repricing_IBM_Grouped(2)" xfId="1690"/>
    <cellStyle name="_Arrears 2 (Raj)_audit adjustment 2007_Liquidity and repricing_IBM_Grouped(2)_Recon" xfId="1691"/>
    <cellStyle name="_Arrears 2 (Raj)_audit adjustment 2007_Liquidity and repricing_IBM_Grouped(2)_Recon to Segmental Report" xfId="1692"/>
    <cellStyle name="_Arrears 2 (Raj)_audit adjustment 2007_Liquidity and repricing_IBM_Grouped(2)_Recon_1" xfId="1693"/>
    <cellStyle name="_Arrears 2 (Raj)_audit adjustment 2007_Liquidity and repricing_IBM_Grouped(2)_Recon_2" xfId="1694"/>
    <cellStyle name="_Arrears 2 (Raj)_audit adjustment 2007_Liquidity and repricing_IBM_Grouped(2)_Recon_3" xfId="1695"/>
    <cellStyle name="_Arrears 2 (Raj)_audit adjustment 2007_Liquidity and repricing_IBM_Grouped(2)_Recon_4" xfId="1696"/>
    <cellStyle name="_Arrears 2 (Raj)_audit adjustment 2007_Liquidity and repricing_IBM_Grouped(2)_Reconciliation" xfId="1697"/>
    <cellStyle name="_Arrears 2 (Raj)_audit adjustment 2007_Liquidity and repricing_IBM_Grouped(2)_Reconciliation_1" xfId="1698"/>
    <cellStyle name="_Arrears 2 (Raj)_audit adjustment 2007_Liquidity and repricing_IBM_Grouped(2)_Reconciliation_2" xfId="1699"/>
    <cellStyle name="_Arrears 2 (Raj)_audit adjustment 2007_Liquidity and repricing_IBM_Grouped(2)_Reconciliation_3" xfId="1700"/>
    <cellStyle name="_Arrears 2 (Raj)_audit adjustment 2007_Liquidity and repricing_Recon" xfId="1701"/>
    <cellStyle name="_Arrears 2 (Raj)_audit adjustment 2007_Liquidity and repricing_Recon W1" xfId="1702"/>
    <cellStyle name="_Arrears 2 (Raj)_audit adjustment 2007_Liquidity and repricing_Recon_1" xfId="1703"/>
    <cellStyle name="_Arrears 2 (Raj)_audit adjustment 2007_Liquidity and repricing_Recon_2" xfId="1704"/>
    <cellStyle name="_Arrears 2 (Raj)_audit adjustment 2007_Liquidity and repricing_Recon_3" xfId="1705"/>
    <cellStyle name="_Arrears 2 (Raj)_audit adjustment 2007_Liquidity and repricing_Reconciliation" xfId="1706"/>
    <cellStyle name="_Arrears 2 (Raj)_audit adjustment 2007_Liquidity and repricing_Reconciliation_1" xfId="1707"/>
    <cellStyle name="_Arrears 2 (Raj)_audit adjustment 2007_Liquidity and repricing_Reconciliation_2" xfId="1708"/>
    <cellStyle name="_Arrears 2 (Raj)_audit adjustment 2007_Liquidity and repricing_Reconciliation_3" xfId="1709"/>
    <cellStyle name="_Arrears 2 (Raj)_audit adjustment 2007_NOP 2010 01 31 USD BASED" xfId="1710"/>
    <cellStyle name="_Arrears 2 (Raj)_audit adjustment 2007_NOP 2010 01 31 USD BASED_Report Finance" xfId="1711"/>
    <cellStyle name="_Arrears 2 (Raj)_audit adjustment 2007_NOP 2010 02 28 USD BASED Final" xfId="1712"/>
    <cellStyle name="_Arrears 2 (Raj)_audit adjustment 2007_NOP 2010 02 28 USD BASED Final_Report Finance" xfId="1713"/>
    <cellStyle name="_Arrears 2 (Raj)_audit adjustment 2007_NOP 2010 03 31 USD BASEDrevised" xfId="1714"/>
    <cellStyle name="_Arrears 2 (Raj)_audit adjustment 2007_NOP 2010 03 31 USD BASEDrevised_Report Finance" xfId="1715"/>
    <cellStyle name="_Arrears 2 (Raj)_audit adjustment 2007_NOP 2010 04 30" xfId="1716"/>
    <cellStyle name="_Arrears 2 (Raj)_audit adjustment 2007_NOP 2010 04 30_Recon" xfId="1717"/>
    <cellStyle name="_Arrears 2 (Raj)_audit adjustment 2007_NOP 2010 04 30_Recon W1" xfId="1718"/>
    <cellStyle name="_Arrears 2 (Raj)_audit adjustment 2007_NOP 2010 04 30_Recon_1" xfId="1719"/>
    <cellStyle name="_Arrears 2 (Raj)_audit adjustment 2007_NOP 2010 04 30_Recon_2" xfId="1720"/>
    <cellStyle name="_Arrears 2 (Raj)_audit adjustment 2007_NOP 2010 04 30_Recon_3" xfId="1721"/>
    <cellStyle name="_Arrears 2 (Raj)_audit adjustment 2007_NOP 2010 04 30_Reconciliation" xfId="1722"/>
    <cellStyle name="_Arrears 2 (Raj)_audit adjustment 2007_NOP 2010 04 30_Reconciliation_1" xfId="1723"/>
    <cellStyle name="_Arrears 2 (Raj)_audit adjustment 2007_NOP 2010 04 30_Reconciliation_2" xfId="1724"/>
    <cellStyle name="_Arrears 2 (Raj)_audit adjustment 2007_NOP 2010 04 30_Reconciliation_3" xfId="1725"/>
    <cellStyle name="_Arrears 2 (Raj)_audit adjustment 2007_NOP 2010 04 30_Report Finance" xfId="1726"/>
    <cellStyle name="_Arrears 2 (Raj)_audit adjustment 2007_ORIGINAL NOP 2009 12 31 USD BASED" xfId="1727"/>
    <cellStyle name="_Arrears 2 (Raj)_audit adjustment 2007_ORIGINAL NOP 2009 12 31 USD BASED_Report Finance" xfId="1728"/>
    <cellStyle name="_Arrears 2 (Raj)_audit adjustment 2007_Recon" xfId="1729"/>
    <cellStyle name="_Arrears 2 (Raj)_audit adjustment 2007_Recon W1" xfId="1730"/>
    <cellStyle name="_Arrears 2 (Raj)_audit adjustment 2007_Recon_1" xfId="1731"/>
    <cellStyle name="_Arrears 2 (Raj)_audit adjustment 2007_Recon_2" xfId="1732"/>
    <cellStyle name="_Arrears 2 (Raj)_audit adjustment 2007_Recon_3" xfId="1733"/>
    <cellStyle name="_Arrears 2 (Raj)_audit adjustment 2007_Reconciliation" xfId="1734"/>
    <cellStyle name="_Arrears 2 (Raj)_audit adjustment 2007_Reconciliation_1" xfId="1735"/>
    <cellStyle name="_Arrears 2 (Raj)_audit adjustment 2007_Reconciliation_2" xfId="1736"/>
    <cellStyle name="_Arrears 2 (Raj)_audit adjustment 2007_Reconciliation_3" xfId="1737"/>
    <cellStyle name="_Arrears 2 (Raj)_audit adjustment 2007_SC_Treasury_Other" xfId="1738"/>
    <cellStyle name="_Arrears 2 (Raj)_audit adjustment 2007_SC_Treasury_Other_Recon" xfId="1739"/>
    <cellStyle name="_Arrears 2 (Raj)_audit adjustment 2007_SC_Treasury_Other_Recon_1" xfId="1740"/>
    <cellStyle name="_Arrears 2 (Raj)_audit adjustment 2007_SC_Treasury_Other_Recon_2" xfId="1741"/>
    <cellStyle name="_Arrears 2 (Raj)_audit adjustment 2007_SC_Treasury_Other_Recon_3" xfId="1742"/>
    <cellStyle name="_Arrears 2 (Raj)_audit adjustment 2007_SC_Treasury_Other_Reconciliation" xfId="1743"/>
    <cellStyle name="_Arrears 2 (Raj)_audit adjustment 2007_SC_Treasury_Other_Reconciliation_1" xfId="1744"/>
    <cellStyle name="_Arrears 2 (Raj)_audit adjustment 2007_Sheet1" xfId="1745"/>
    <cellStyle name="_Arrears 2 (Raj)_BA 610 wkgs &amp; Return - 30 Jun 08" xfId="1746"/>
    <cellStyle name="_Arrears 2 (Raj)_BA 610 wkgs &amp; Return - 30 Jun 08_Recon" xfId="1747"/>
    <cellStyle name="_Arrears 2 (Raj)_BA 610 wkgs &amp; Return - 30 Jun 08_Recon W1" xfId="1748"/>
    <cellStyle name="_Arrears 2 (Raj)_BA 610 wkgs &amp; Return - 30 Jun 08_Recon_1" xfId="1749"/>
    <cellStyle name="_Arrears 2 (Raj)_BA 610 wkgs &amp; Return - 30 Jun 08_Recon_2" xfId="1750"/>
    <cellStyle name="_Arrears 2 (Raj)_BA 610 wkgs &amp; Return - 30 Jun 08_Recon_3" xfId="1751"/>
    <cellStyle name="_Arrears 2 (Raj)_BA 610 wkgs &amp; Return - 30 Jun 08_Reconciliation" xfId="1752"/>
    <cellStyle name="_Arrears 2 (Raj)_BA 610 wkgs &amp; Return - 30 Jun 08_Reconciliation_1" xfId="1753"/>
    <cellStyle name="_Arrears 2 (Raj)_BA 610 wkgs &amp; Return - 30 Jun 08_Reconciliation_2" xfId="1754"/>
    <cellStyle name="_Arrears 2 (Raj)_BA 610 wkgs &amp; Return - 30 Jun 08_Reconciliation_3" xfId="1755"/>
    <cellStyle name="_Arrears 2 (Raj)_BA 610 wkgs &amp; Return - 30 Jun 08_Sheet1" xfId="1756"/>
    <cellStyle name="_Arrears 2 (Raj)_BA 610 wkgs &amp; Return - 30 Sep 08" xfId="1757"/>
    <cellStyle name="_Arrears 2 (Raj)_BA 610 wkgs &amp; Return - 30 Sep 08_Recon" xfId="1758"/>
    <cellStyle name="_Arrears 2 (Raj)_BA 610 wkgs &amp; Return - 30 Sep 08_Recon W1" xfId="1759"/>
    <cellStyle name="_Arrears 2 (Raj)_BA 610 wkgs &amp; Return - 30 Sep 08_Recon_1" xfId="1760"/>
    <cellStyle name="_Arrears 2 (Raj)_BA 610 wkgs &amp; Return - 30 Sep 08_Recon_2" xfId="1761"/>
    <cellStyle name="_Arrears 2 (Raj)_BA 610 wkgs &amp; Return - 30 Sep 08_Recon_3" xfId="1762"/>
    <cellStyle name="_Arrears 2 (Raj)_BA 610 wkgs &amp; Return - 30 Sep 08_Reconciliation" xfId="1763"/>
    <cellStyle name="_Arrears 2 (Raj)_BA 610 wkgs &amp; Return - 30 Sep 08_Reconciliation_1" xfId="1764"/>
    <cellStyle name="_Arrears 2 (Raj)_BA 610 wkgs &amp; Return - 30 Sep 08_Reconciliation_2" xfId="1765"/>
    <cellStyle name="_Arrears 2 (Raj)_BA 610 wkgs &amp; Return - 30 Sep 08_Reconciliation_3" xfId="1766"/>
    <cellStyle name="_Arrears 2 (Raj)_BA 610 wkgs &amp; Return - 30 Sep 08_Sheet1" xfId="1767"/>
    <cellStyle name="_Arrears 2 (Raj)_BA 610 wkgs &amp; Return - 31 Dec 08" xfId="1768"/>
    <cellStyle name="_Arrears 2 (Raj)_BA 610 wkgs &amp; Return - 31 Dec 08 LATEST" xfId="1769"/>
    <cellStyle name="_Arrears 2 (Raj)_BA 610 wkgs &amp; Return - 31 Dec 08 LATEST_Recon" xfId="1770"/>
    <cellStyle name="_Arrears 2 (Raj)_BA 610 wkgs &amp; Return - 31 Dec 08 LATEST_Recon W1" xfId="1771"/>
    <cellStyle name="_Arrears 2 (Raj)_BA 610 wkgs &amp; Return - 31 Dec 08 LATEST_Recon_1" xfId="1772"/>
    <cellStyle name="_Arrears 2 (Raj)_BA 610 wkgs &amp; Return - 31 Dec 08 LATEST_Recon_2" xfId="1773"/>
    <cellStyle name="_Arrears 2 (Raj)_BA 610 wkgs &amp; Return - 31 Dec 08 LATEST_Recon_3" xfId="1774"/>
    <cellStyle name="_Arrears 2 (Raj)_BA 610 wkgs &amp; Return - 31 Dec 08 LATEST_Reconciliation" xfId="1775"/>
    <cellStyle name="_Arrears 2 (Raj)_BA 610 wkgs &amp; Return - 31 Dec 08 LATEST_Reconciliation_1" xfId="1776"/>
    <cellStyle name="_Arrears 2 (Raj)_BA 610 wkgs &amp; Return - 31 Dec 08 LATEST_Reconciliation_2" xfId="1777"/>
    <cellStyle name="_Arrears 2 (Raj)_BA 610 wkgs &amp; Return - 31 Dec 08 LATEST_Reconciliation_3" xfId="1778"/>
    <cellStyle name="_Arrears 2 (Raj)_BA 610 wkgs &amp; Return - 31 Dec 08_Recon" xfId="1779"/>
    <cellStyle name="_Arrears 2 (Raj)_BA 610 wkgs &amp; Return - 31 Dec 08_Recon W1" xfId="1780"/>
    <cellStyle name="_Arrears 2 (Raj)_BA 610 wkgs &amp; Return - 31 Dec 08_Recon_1" xfId="1781"/>
    <cellStyle name="_Arrears 2 (Raj)_BA 610 wkgs &amp; Return - 31 Dec 08_Recon_2" xfId="1782"/>
    <cellStyle name="_Arrears 2 (Raj)_BA 610 wkgs &amp; Return - 31 Dec 08_Recon_3" xfId="1783"/>
    <cellStyle name="_Arrears 2 (Raj)_BA 610 wkgs &amp; Return - 31 Dec 08_Reconciliation" xfId="1784"/>
    <cellStyle name="_Arrears 2 (Raj)_BA 610 wkgs &amp; Return - 31 Dec 08_Reconciliation_1" xfId="1785"/>
    <cellStyle name="_Arrears 2 (Raj)_BA 610 wkgs &amp; Return - 31 Dec 08_Reconciliation_2" xfId="1786"/>
    <cellStyle name="_Arrears 2 (Raj)_BA 610 wkgs &amp; Return - 31 Dec 08_Reconciliation_3" xfId="1787"/>
    <cellStyle name="_Arrears 2 (Raj)_BA 610 wkgs &amp; Return - 31 Dec 08_Sheet1" xfId="1788"/>
    <cellStyle name="_Arrears 2 (Raj)_BA 610 wkgs -31.03.08(Version 2)" xfId="1789"/>
    <cellStyle name="_Arrears 2 (Raj)_BA 610 wkgs -31.03.08(Version 2)_Recon" xfId="1790"/>
    <cellStyle name="_Arrears 2 (Raj)_BA 610 wkgs -31.03.08(Version 2)_Recon W1" xfId="1791"/>
    <cellStyle name="_Arrears 2 (Raj)_BA 610 wkgs -31.03.08(Version 2)_Recon_1" xfId="1792"/>
    <cellStyle name="_Arrears 2 (Raj)_BA 610 wkgs -31.03.08(Version 2)_Recon_2" xfId="1793"/>
    <cellStyle name="_Arrears 2 (Raj)_BA 610 wkgs -31.03.08(Version 2)_Recon_3" xfId="1794"/>
    <cellStyle name="_Arrears 2 (Raj)_BA 610 wkgs -31.03.08(Version 2)_Reconciliation" xfId="1795"/>
    <cellStyle name="_Arrears 2 (Raj)_BA 610 wkgs -31.03.08(Version 2)_Reconciliation_1" xfId="1796"/>
    <cellStyle name="_Arrears 2 (Raj)_BA 610 wkgs -31.03.08(Version 2)_Reconciliation_2" xfId="1797"/>
    <cellStyle name="_Arrears 2 (Raj)_BA 610 wkgs -31.03.08(Version 2)_Reconciliation_3" xfId="1798"/>
    <cellStyle name="_Arrears 2 (Raj)_BA 610 wkgs -31.03.08(Version 2)_Sheet1" xfId="1799"/>
    <cellStyle name="_Arrears 2 (Raj)_Book1" xfId="1800"/>
    <cellStyle name="_Arrears 2 (Raj)_Book1 (4)" xfId="1801"/>
    <cellStyle name="_Arrears 2 (Raj)_Book1_Recon" xfId="1802"/>
    <cellStyle name="_Arrears 2 (Raj)_Book1_Recon W1" xfId="1803"/>
    <cellStyle name="_Arrears 2 (Raj)_Book1_Recon_1" xfId="1804"/>
    <cellStyle name="_Arrears 2 (Raj)_Book1_Recon_2" xfId="1805"/>
    <cellStyle name="_Arrears 2 (Raj)_Book1_Recon_3" xfId="1806"/>
    <cellStyle name="_Arrears 2 (Raj)_Book1_Reconciliation" xfId="1807"/>
    <cellStyle name="_Arrears 2 (Raj)_Book1_Reconciliation_1" xfId="1808"/>
    <cellStyle name="_Arrears 2 (Raj)_Book1_Reconciliation_2" xfId="1809"/>
    <cellStyle name="_Arrears 2 (Raj)_Book1_Reconciliation_3" xfId="1810"/>
    <cellStyle name="_Arrears 2 (Raj)_Book1_Sheet1" xfId="1811"/>
    <cellStyle name="_Arrears 2 (Raj)_Book2 (2)" xfId="1812"/>
    <cellStyle name="_Arrears 2 (Raj)_Book2 (2)_IBM_Grouped(2)" xfId="1813"/>
    <cellStyle name="_Arrears 2 (Raj)_Book2 (2)_IBM_Grouped(2)_Recon" xfId="1814"/>
    <cellStyle name="_Arrears 2 (Raj)_Book2 (2)_IBM_Grouped(2)_Recon to Segmental Report" xfId="1815"/>
    <cellStyle name="_Arrears 2 (Raj)_Book2 (2)_IBM_Grouped(2)_Recon_1" xfId="1816"/>
    <cellStyle name="_Arrears 2 (Raj)_Book2 (2)_IBM_Grouped(2)_Recon_2" xfId="1817"/>
    <cellStyle name="_Arrears 2 (Raj)_Book2 (2)_IBM_Grouped(2)_Recon_3" xfId="1818"/>
    <cellStyle name="_Arrears 2 (Raj)_Book2 (2)_IBM_Grouped(2)_Recon_4" xfId="1819"/>
    <cellStyle name="_Arrears 2 (Raj)_Book2 (2)_IBM_Grouped(2)_Reconciliation" xfId="1820"/>
    <cellStyle name="_Arrears 2 (Raj)_Book2 (2)_IBM_Grouped(2)_Reconciliation_1" xfId="1821"/>
    <cellStyle name="_Arrears 2 (Raj)_Book2 (2)_IBM_Grouped(2)_Reconciliation_2" xfId="1822"/>
    <cellStyle name="_Arrears 2 (Raj)_Book2 (2)_IBM_Grouped(2)_Reconciliation_3" xfId="1823"/>
    <cellStyle name="_Arrears 2 (Raj)_Book2 (2)_Recon" xfId="1824"/>
    <cellStyle name="_Arrears 2 (Raj)_Book2 (2)_Recon W1" xfId="1825"/>
    <cellStyle name="_Arrears 2 (Raj)_Book2 (2)_Recon_1" xfId="1826"/>
    <cellStyle name="_Arrears 2 (Raj)_Book2 (2)_Recon_2" xfId="1827"/>
    <cellStyle name="_Arrears 2 (Raj)_Book2 (2)_Recon_3" xfId="1828"/>
    <cellStyle name="_Arrears 2 (Raj)_Book2 (2)_Reconciliation" xfId="1829"/>
    <cellStyle name="_Arrears 2 (Raj)_Book2 (2)_Reconciliation_1" xfId="1830"/>
    <cellStyle name="_Arrears 2 (Raj)_Book2 (2)_Reconciliation_2" xfId="1831"/>
    <cellStyle name="_Arrears 2 (Raj)_Book2 (2)_Reconciliation_3" xfId="1832"/>
    <cellStyle name="_Arrears 2 (Raj)_Book3" xfId="1833"/>
    <cellStyle name="_Arrears 2 (Raj)_Book3_31.12.09 Mauritius-USD based ledger - Final1" xfId="1834"/>
    <cellStyle name="_Arrears 2 (Raj)_Book3_Book4" xfId="1835"/>
    <cellStyle name="_Arrears 2 (Raj)_Book3_Book4_IBM_Grouped(2)" xfId="1836"/>
    <cellStyle name="_Arrears 2 (Raj)_Book3_Book4_IBM_Grouped(2)_Recon" xfId="1837"/>
    <cellStyle name="_Arrears 2 (Raj)_Book3_Book4_IBM_Grouped(2)_Recon to Segmental Report" xfId="1838"/>
    <cellStyle name="_Arrears 2 (Raj)_Book3_Book4_IBM_Grouped(2)_Recon_1" xfId="1839"/>
    <cellStyle name="_Arrears 2 (Raj)_Book3_Book4_IBM_Grouped(2)_Recon_2" xfId="1840"/>
    <cellStyle name="_Arrears 2 (Raj)_Book3_Book4_IBM_Grouped(2)_Recon_3" xfId="1841"/>
    <cellStyle name="_Arrears 2 (Raj)_Book3_Book4_IBM_Grouped(2)_Recon_4" xfId="1842"/>
    <cellStyle name="_Arrears 2 (Raj)_Book3_Book4_IBM_Grouped(2)_Reconciliation" xfId="1843"/>
    <cellStyle name="_Arrears 2 (Raj)_Book3_Book4_IBM_Grouped(2)_Reconciliation_1" xfId="1844"/>
    <cellStyle name="_Arrears 2 (Raj)_Book3_Book4_IBM_Grouped(2)_Reconciliation_2" xfId="1845"/>
    <cellStyle name="_Arrears 2 (Raj)_Book3_Book4_IBM_Grouped(2)_Reconciliation_3" xfId="1846"/>
    <cellStyle name="_Arrears 2 (Raj)_Book3_Book4_Recon" xfId="1847"/>
    <cellStyle name="_Arrears 2 (Raj)_Book3_Book4_Recon W1" xfId="1848"/>
    <cellStyle name="_Arrears 2 (Raj)_Book3_Book4_Recon_1" xfId="1849"/>
    <cellStyle name="_Arrears 2 (Raj)_Book3_Book4_Recon_2" xfId="1850"/>
    <cellStyle name="_Arrears 2 (Raj)_Book3_Book4_Recon_3" xfId="1851"/>
    <cellStyle name="_Arrears 2 (Raj)_Book3_Book4_Reconciliation" xfId="1852"/>
    <cellStyle name="_Arrears 2 (Raj)_Book3_Book4_Reconciliation_1" xfId="1853"/>
    <cellStyle name="_Arrears 2 (Raj)_Book3_Book4_Reconciliation_2" xfId="1854"/>
    <cellStyle name="_Arrears 2 (Raj)_Book3_Book4_Reconciliation_3" xfId="1855"/>
    <cellStyle name="_Arrears 2 (Raj)_Book3_Book5" xfId="1856"/>
    <cellStyle name="_Arrears 2 (Raj)_Book3_Book5_(19) Loan Feb-11(Feb-11 figures)" xfId="1857"/>
    <cellStyle name="_Arrears 2 (Raj)_Book3_capital adequacy September 2009" xfId="1858"/>
    <cellStyle name="_Arrears 2 (Raj)_Book3_capital adequacy September 2009_IBM_Grouped(2)" xfId="1859"/>
    <cellStyle name="_Arrears 2 (Raj)_Book3_capital adequacy September 2009_IBM_Grouped(2)_Recon" xfId="1860"/>
    <cellStyle name="_Arrears 2 (Raj)_Book3_capital adequacy September 2009_IBM_Grouped(2)_Recon to Segmental Report" xfId="1861"/>
    <cellStyle name="_Arrears 2 (Raj)_Book3_capital adequacy September 2009_IBM_Grouped(2)_Recon_1" xfId="1862"/>
    <cellStyle name="_Arrears 2 (Raj)_Book3_capital adequacy September 2009_IBM_Grouped(2)_Recon_2" xfId="1863"/>
    <cellStyle name="_Arrears 2 (Raj)_Book3_capital adequacy September 2009_IBM_Grouped(2)_Recon_3" xfId="1864"/>
    <cellStyle name="_Arrears 2 (Raj)_Book3_capital adequacy September 2009_IBM_Grouped(2)_Recon_4" xfId="1865"/>
    <cellStyle name="_Arrears 2 (Raj)_Book3_capital adequacy September 2009_IBM_Grouped(2)_Reconciliation" xfId="1866"/>
    <cellStyle name="_Arrears 2 (Raj)_Book3_capital adequacy September 2009_IBM_Grouped(2)_Reconciliation_1" xfId="1867"/>
    <cellStyle name="_Arrears 2 (Raj)_Book3_capital adequacy September 2009_IBM_Grouped(2)_Reconciliation_2" xfId="1868"/>
    <cellStyle name="_Arrears 2 (Raj)_Book3_capital adequacy September 2009_IBM_Grouped(2)_Reconciliation_3" xfId="1869"/>
    <cellStyle name="_Arrears 2 (Raj)_Book3_capital adequacy September 2009_Recon" xfId="1870"/>
    <cellStyle name="_Arrears 2 (Raj)_Book3_capital adequacy September 2009_Recon W1" xfId="1871"/>
    <cellStyle name="_Arrears 2 (Raj)_Book3_capital adequacy September 2009_Recon_1" xfId="1872"/>
    <cellStyle name="_Arrears 2 (Raj)_Book3_capital adequacy September 2009_Recon_2" xfId="1873"/>
    <cellStyle name="_Arrears 2 (Raj)_Book3_capital adequacy September 2009_Recon_3" xfId="1874"/>
    <cellStyle name="_Arrears 2 (Raj)_Book3_capital adequacy September 2009_Reconciliation" xfId="1875"/>
    <cellStyle name="_Arrears 2 (Raj)_Book3_capital adequacy September 2009_Reconciliation_1" xfId="1876"/>
    <cellStyle name="_Arrears 2 (Raj)_Book3_capital adequacy September 2009_Reconciliation_2" xfId="1877"/>
    <cellStyle name="_Arrears 2 (Raj)_Book3_capital adequacy September 2009_Reconciliation_3" xfId="1878"/>
    <cellStyle name="_Arrears 2 (Raj)_Book3_Copy of Mauritius-USD based ledger" xfId="1879"/>
    <cellStyle name="_Arrears 2 (Raj)_Book3_Copy of Mauritius-USD based ledger_Recon" xfId="1880"/>
    <cellStyle name="_Arrears 2 (Raj)_Book3_Copy of Mauritius-USD based ledger_Recon W1" xfId="1881"/>
    <cellStyle name="_Arrears 2 (Raj)_Book3_Copy of Mauritius-USD based ledger_Recon_1" xfId="1882"/>
    <cellStyle name="_Arrears 2 (Raj)_Book3_Copy of Mauritius-USD based ledger_Recon_2" xfId="1883"/>
    <cellStyle name="_Arrears 2 (Raj)_Book3_Copy of Mauritius-USD based ledger_Recon_3" xfId="1884"/>
    <cellStyle name="_Arrears 2 (Raj)_Book3_Copy of Mauritius-USD based ledger_Reconciliation" xfId="1885"/>
    <cellStyle name="_Arrears 2 (Raj)_Book3_Copy of Mauritius-USD based ledger_Reconciliation_1" xfId="1886"/>
    <cellStyle name="_Arrears 2 (Raj)_Book3_Copy of Mauritius-USD based ledger_Reconciliation_2" xfId="1887"/>
    <cellStyle name="_Arrears 2 (Raj)_Book3_Copy of Mauritius-USD based ledger_Reconciliation_3" xfId="1888"/>
    <cellStyle name="_Arrears 2 (Raj)_Book3_Ops risk Mauritius - Sep 09 split stephanie after adjusment conversion" xfId="1889"/>
    <cellStyle name="_Arrears 2 (Raj)_Book3_Ops risk Mauritius - Sep 09 split stephanie after adjusment conversion_IBM_Grouped(2)" xfId="1890"/>
    <cellStyle name="_Arrears 2 (Raj)_Book3_Ops risk Mauritius - Sep 09 split stephanie after adjusment conversion_IBM_Grouped(2)_Recon" xfId="1891"/>
    <cellStyle name="_Arrears 2 (Raj)_Book3_Ops risk Mauritius - Sep 09 split stephanie after adjusment conversion_IBM_Grouped(2)_Recon to Segmental Report" xfId="1892"/>
    <cellStyle name="_Arrears 2 (Raj)_Book3_Ops risk Mauritius - Sep 09 split stephanie after adjusment conversion_IBM_Grouped(2)_Recon_1" xfId="1893"/>
    <cellStyle name="_Arrears 2 (Raj)_Book3_Ops risk Mauritius - Sep 09 split stephanie after adjusment conversion_IBM_Grouped(2)_Recon_2" xfId="1894"/>
    <cellStyle name="_Arrears 2 (Raj)_Book3_Ops risk Mauritius - Sep 09 split stephanie after adjusment conversion_IBM_Grouped(2)_Recon_3" xfId="1895"/>
    <cellStyle name="_Arrears 2 (Raj)_Book3_Ops risk Mauritius - Sep 09 split stephanie after adjusment conversion_IBM_Grouped(2)_Recon_4" xfId="1896"/>
    <cellStyle name="_Arrears 2 (Raj)_Book3_Ops risk Mauritius - Sep 09 split stephanie after adjusment conversion_IBM_Grouped(2)_Reconciliation" xfId="1897"/>
    <cellStyle name="_Arrears 2 (Raj)_Book3_Ops risk Mauritius - Sep 09 split stephanie after adjusment conversion_IBM_Grouped(2)_Reconciliation_1" xfId="1898"/>
    <cellStyle name="_Arrears 2 (Raj)_Book3_Ops risk Mauritius - Sep 09 split stephanie after adjusment conversion_IBM_Grouped(2)_Reconciliation_2" xfId="1899"/>
    <cellStyle name="_Arrears 2 (Raj)_Book3_Ops risk Mauritius - Sep 09 split stephanie after adjusment conversion_IBM_Grouped(2)_Reconciliation_3" xfId="1900"/>
    <cellStyle name="_Arrears 2 (Raj)_Book3_Ops risk Mauritius - Sep 09 split stephanie after adjusment conversion_Recon" xfId="1901"/>
    <cellStyle name="_Arrears 2 (Raj)_Book3_Ops risk Mauritius - Sep 09 split stephanie after adjusment conversion_Recon W1" xfId="1902"/>
    <cellStyle name="_Arrears 2 (Raj)_Book3_Ops risk Mauritius - Sep 09 split stephanie after adjusment conversion_Recon_1" xfId="1903"/>
    <cellStyle name="_Arrears 2 (Raj)_Book3_Ops risk Mauritius - Sep 09 split stephanie after adjusment conversion_Recon_2" xfId="1904"/>
    <cellStyle name="_Arrears 2 (Raj)_Book3_Ops risk Mauritius - Sep 09 split stephanie after adjusment conversion_Recon_3" xfId="1905"/>
    <cellStyle name="_Arrears 2 (Raj)_Book3_Ops risk Mauritius - Sep 09 split stephanie after adjusment conversion_Reconciliation" xfId="1906"/>
    <cellStyle name="_Arrears 2 (Raj)_Book3_Ops risk Mauritius - Sep 09 split stephanie after adjusment conversion_Reconciliation_1" xfId="1907"/>
    <cellStyle name="_Arrears 2 (Raj)_Book3_Ops risk Mauritius - Sep 09 split stephanie after adjusment conversion_Reconciliation_2" xfId="1908"/>
    <cellStyle name="_Arrears 2 (Raj)_Book3_Ops risk Mauritius - Sep 09 split stephanie after adjusment conversion_Reconciliation_3" xfId="1909"/>
    <cellStyle name="_Arrears 2 (Raj)_Book3_Recon" xfId="1910"/>
    <cellStyle name="_Arrears 2 (Raj)_Book3_Recon W1" xfId="1911"/>
    <cellStyle name="_Arrears 2 (Raj)_Book3_Recon_1" xfId="1912"/>
    <cellStyle name="_Arrears 2 (Raj)_Book3_Recon_2" xfId="1913"/>
    <cellStyle name="_Arrears 2 (Raj)_Book3_Recon_3" xfId="1914"/>
    <cellStyle name="_Arrears 2 (Raj)_Book3_Reconciliation" xfId="1915"/>
    <cellStyle name="_Arrears 2 (Raj)_Book3_Reconciliation_1" xfId="1916"/>
    <cellStyle name="_Arrears 2 (Raj)_Book3_Reconciliation_2" xfId="1917"/>
    <cellStyle name="_Arrears 2 (Raj)_Book3_Reconciliation_3" xfId="1918"/>
    <cellStyle name="_Arrears 2 (Raj)_Book3_RELATED PARTY-2010 05 31" xfId="1919"/>
    <cellStyle name="_Arrears 2 (Raj)_Book3_RELATED PARTY-2010 05 31_(19) Loan Feb-11(Feb-11 figures)" xfId="1920"/>
    <cellStyle name="_Arrears 2 (Raj)_Book3_Sheet1" xfId="1921"/>
    <cellStyle name="_Arrears 2 (Raj)_Book4" xfId="1922"/>
    <cellStyle name="_Arrears 2 (Raj)_Book4_Recon" xfId="1923"/>
    <cellStyle name="_Arrears 2 (Raj)_Book4_Recon W1" xfId="1924"/>
    <cellStyle name="_Arrears 2 (Raj)_Book4_Recon_1" xfId="1925"/>
    <cellStyle name="_Arrears 2 (Raj)_Book4_Recon_2" xfId="1926"/>
    <cellStyle name="_Arrears 2 (Raj)_Book4_Recon_3" xfId="1927"/>
    <cellStyle name="_Arrears 2 (Raj)_Book4_Reconciliation" xfId="1928"/>
    <cellStyle name="_Arrears 2 (Raj)_Book4_Reconciliation_1" xfId="1929"/>
    <cellStyle name="_Arrears 2 (Raj)_Book4_Reconciliation_2" xfId="1930"/>
    <cellStyle name="_Arrears 2 (Raj)_Book4_Reconciliation_3" xfId="1931"/>
    <cellStyle name="_Arrears 2 (Raj)_Book6" xfId="1932"/>
    <cellStyle name="_Arrears 2 (Raj)_Book6_31.12.09 Mauritius-USD based ledger - Final1" xfId="1933"/>
    <cellStyle name="_Arrears 2 (Raj)_Book6_Book4" xfId="1934"/>
    <cellStyle name="_Arrears 2 (Raj)_Book6_Book4_IBM_Grouped(2)" xfId="1935"/>
    <cellStyle name="_Arrears 2 (Raj)_Book6_Book4_IBM_Grouped(2)_Recon" xfId="1936"/>
    <cellStyle name="_Arrears 2 (Raj)_Book6_Book4_IBM_Grouped(2)_Recon to Segmental Report" xfId="1937"/>
    <cellStyle name="_Arrears 2 (Raj)_Book6_Book4_IBM_Grouped(2)_Recon_1" xfId="1938"/>
    <cellStyle name="_Arrears 2 (Raj)_Book6_Book4_IBM_Grouped(2)_Recon_2" xfId="1939"/>
    <cellStyle name="_Arrears 2 (Raj)_Book6_Book4_IBM_Grouped(2)_Recon_3" xfId="1940"/>
    <cellStyle name="_Arrears 2 (Raj)_Book6_Book4_IBM_Grouped(2)_Recon_4" xfId="1941"/>
    <cellStyle name="_Arrears 2 (Raj)_Book6_Book4_IBM_Grouped(2)_Reconciliation" xfId="1942"/>
    <cellStyle name="_Arrears 2 (Raj)_Book6_Book4_IBM_Grouped(2)_Reconciliation_1" xfId="1943"/>
    <cellStyle name="_Arrears 2 (Raj)_Book6_Book4_IBM_Grouped(2)_Reconciliation_2" xfId="1944"/>
    <cellStyle name="_Arrears 2 (Raj)_Book6_Book4_IBM_Grouped(2)_Reconciliation_3" xfId="1945"/>
    <cellStyle name="_Arrears 2 (Raj)_Book6_Book4_Recon" xfId="1946"/>
    <cellStyle name="_Arrears 2 (Raj)_Book6_Book4_Recon W1" xfId="1947"/>
    <cellStyle name="_Arrears 2 (Raj)_Book6_Book4_Recon_1" xfId="1948"/>
    <cellStyle name="_Arrears 2 (Raj)_Book6_Book4_Recon_2" xfId="1949"/>
    <cellStyle name="_Arrears 2 (Raj)_Book6_Book4_Recon_3" xfId="1950"/>
    <cellStyle name="_Arrears 2 (Raj)_Book6_Book4_Reconciliation" xfId="1951"/>
    <cellStyle name="_Arrears 2 (Raj)_Book6_Book4_Reconciliation_1" xfId="1952"/>
    <cellStyle name="_Arrears 2 (Raj)_Book6_Book4_Reconciliation_2" xfId="1953"/>
    <cellStyle name="_Arrears 2 (Raj)_Book6_Book4_Reconciliation_3" xfId="1954"/>
    <cellStyle name="_Arrears 2 (Raj)_Book6_Book5" xfId="1955"/>
    <cellStyle name="_Arrears 2 (Raj)_Book6_Book5_(19) Loan Feb-11(Feb-11 figures)" xfId="1956"/>
    <cellStyle name="_Arrears 2 (Raj)_Book6_capital adequacy September 2009" xfId="1957"/>
    <cellStyle name="_Arrears 2 (Raj)_Book6_capital adequacy September 2009_IBM_Grouped(2)" xfId="1958"/>
    <cellStyle name="_Arrears 2 (Raj)_Book6_capital adequacy September 2009_IBM_Grouped(2)_Recon" xfId="1959"/>
    <cellStyle name="_Arrears 2 (Raj)_Book6_capital adequacy September 2009_IBM_Grouped(2)_Recon to Segmental Report" xfId="1960"/>
    <cellStyle name="_Arrears 2 (Raj)_Book6_capital adequacy September 2009_IBM_Grouped(2)_Recon_1" xfId="1961"/>
    <cellStyle name="_Arrears 2 (Raj)_Book6_capital adequacy September 2009_IBM_Grouped(2)_Recon_2" xfId="1962"/>
    <cellStyle name="_Arrears 2 (Raj)_Book6_capital adequacy September 2009_IBM_Grouped(2)_Recon_3" xfId="1963"/>
    <cellStyle name="_Arrears 2 (Raj)_Book6_capital adequacy September 2009_IBM_Grouped(2)_Recon_4" xfId="1964"/>
    <cellStyle name="_Arrears 2 (Raj)_Book6_capital adequacy September 2009_IBM_Grouped(2)_Reconciliation" xfId="1965"/>
    <cellStyle name="_Arrears 2 (Raj)_Book6_capital adequacy September 2009_IBM_Grouped(2)_Reconciliation_1" xfId="1966"/>
    <cellStyle name="_Arrears 2 (Raj)_Book6_capital adequacy September 2009_IBM_Grouped(2)_Reconciliation_2" xfId="1967"/>
    <cellStyle name="_Arrears 2 (Raj)_Book6_capital adequacy September 2009_IBM_Grouped(2)_Reconciliation_3" xfId="1968"/>
    <cellStyle name="_Arrears 2 (Raj)_Book6_capital adequacy September 2009_Recon" xfId="1969"/>
    <cellStyle name="_Arrears 2 (Raj)_Book6_capital adequacy September 2009_Recon W1" xfId="1970"/>
    <cellStyle name="_Arrears 2 (Raj)_Book6_capital adequacy September 2009_Recon_1" xfId="1971"/>
    <cellStyle name="_Arrears 2 (Raj)_Book6_capital adequacy September 2009_Recon_2" xfId="1972"/>
    <cellStyle name="_Arrears 2 (Raj)_Book6_capital adequacy September 2009_Recon_3" xfId="1973"/>
    <cellStyle name="_Arrears 2 (Raj)_Book6_capital adequacy September 2009_Reconciliation" xfId="1974"/>
    <cellStyle name="_Arrears 2 (Raj)_Book6_capital adequacy September 2009_Reconciliation_1" xfId="1975"/>
    <cellStyle name="_Arrears 2 (Raj)_Book6_capital adequacy September 2009_Reconciliation_2" xfId="1976"/>
    <cellStyle name="_Arrears 2 (Raj)_Book6_capital adequacy September 2009_Reconciliation_3" xfId="1977"/>
    <cellStyle name="_Arrears 2 (Raj)_Book6_Copy of Mauritius-USD based ledger" xfId="1978"/>
    <cellStyle name="_Arrears 2 (Raj)_Book6_Copy of Mauritius-USD based ledger_Recon" xfId="1979"/>
    <cellStyle name="_Arrears 2 (Raj)_Book6_Copy of Mauritius-USD based ledger_Recon W1" xfId="1980"/>
    <cellStyle name="_Arrears 2 (Raj)_Book6_Copy of Mauritius-USD based ledger_Recon_1" xfId="1981"/>
    <cellStyle name="_Arrears 2 (Raj)_Book6_Copy of Mauritius-USD based ledger_Recon_2" xfId="1982"/>
    <cellStyle name="_Arrears 2 (Raj)_Book6_Copy of Mauritius-USD based ledger_Recon_3" xfId="1983"/>
    <cellStyle name="_Arrears 2 (Raj)_Book6_Copy of Mauritius-USD based ledger_Reconciliation" xfId="1984"/>
    <cellStyle name="_Arrears 2 (Raj)_Book6_Copy of Mauritius-USD based ledger_Reconciliation_1" xfId="1985"/>
    <cellStyle name="_Arrears 2 (Raj)_Book6_Copy of Mauritius-USD based ledger_Reconciliation_2" xfId="1986"/>
    <cellStyle name="_Arrears 2 (Raj)_Book6_Copy of Mauritius-USD based ledger_Reconciliation_3" xfId="1987"/>
    <cellStyle name="_Arrears 2 (Raj)_Book6_Ops risk Mauritius - Sep 09 split stephanie after adjusment conversion" xfId="1988"/>
    <cellStyle name="_Arrears 2 (Raj)_Book6_Ops risk Mauritius - Sep 09 split stephanie after adjusment conversion_IBM_Grouped(2)" xfId="1989"/>
    <cellStyle name="_Arrears 2 (Raj)_Book6_Ops risk Mauritius - Sep 09 split stephanie after adjusment conversion_IBM_Grouped(2)_Recon" xfId="1990"/>
    <cellStyle name="_Arrears 2 (Raj)_Book6_Ops risk Mauritius - Sep 09 split stephanie after adjusment conversion_IBM_Grouped(2)_Recon to Segmental Report" xfId="1991"/>
    <cellStyle name="_Arrears 2 (Raj)_Book6_Ops risk Mauritius - Sep 09 split stephanie after adjusment conversion_IBM_Grouped(2)_Recon_1" xfId="1992"/>
    <cellStyle name="_Arrears 2 (Raj)_Book6_Ops risk Mauritius - Sep 09 split stephanie after adjusment conversion_IBM_Grouped(2)_Recon_2" xfId="1993"/>
    <cellStyle name="_Arrears 2 (Raj)_Book6_Ops risk Mauritius - Sep 09 split stephanie after adjusment conversion_IBM_Grouped(2)_Recon_3" xfId="1994"/>
    <cellStyle name="_Arrears 2 (Raj)_Book6_Ops risk Mauritius - Sep 09 split stephanie after adjusment conversion_IBM_Grouped(2)_Recon_4" xfId="1995"/>
    <cellStyle name="_Arrears 2 (Raj)_Book6_Ops risk Mauritius - Sep 09 split stephanie after adjusment conversion_IBM_Grouped(2)_Reconciliation" xfId="1996"/>
    <cellStyle name="_Arrears 2 (Raj)_Book6_Ops risk Mauritius - Sep 09 split stephanie after adjusment conversion_IBM_Grouped(2)_Reconciliation_1" xfId="1997"/>
    <cellStyle name="_Arrears 2 (Raj)_Book6_Ops risk Mauritius - Sep 09 split stephanie after adjusment conversion_IBM_Grouped(2)_Reconciliation_2" xfId="1998"/>
    <cellStyle name="_Arrears 2 (Raj)_Book6_Ops risk Mauritius - Sep 09 split stephanie after adjusment conversion_IBM_Grouped(2)_Reconciliation_3" xfId="1999"/>
    <cellStyle name="_Arrears 2 (Raj)_Book6_Ops risk Mauritius - Sep 09 split stephanie after adjusment conversion_Recon" xfId="2000"/>
    <cellStyle name="_Arrears 2 (Raj)_Book6_Ops risk Mauritius - Sep 09 split stephanie after adjusment conversion_Recon W1" xfId="2001"/>
    <cellStyle name="_Arrears 2 (Raj)_Book6_Ops risk Mauritius - Sep 09 split stephanie after adjusment conversion_Recon_1" xfId="2002"/>
    <cellStyle name="_Arrears 2 (Raj)_Book6_Ops risk Mauritius - Sep 09 split stephanie after adjusment conversion_Recon_2" xfId="2003"/>
    <cellStyle name="_Arrears 2 (Raj)_Book6_Ops risk Mauritius - Sep 09 split stephanie after adjusment conversion_Recon_3" xfId="2004"/>
    <cellStyle name="_Arrears 2 (Raj)_Book6_Ops risk Mauritius - Sep 09 split stephanie after adjusment conversion_Reconciliation" xfId="2005"/>
    <cellStyle name="_Arrears 2 (Raj)_Book6_Ops risk Mauritius - Sep 09 split stephanie after adjusment conversion_Reconciliation_1" xfId="2006"/>
    <cellStyle name="_Arrears 2 (Raj)_Book6_Ops risk Mauritius - Sep 09 split stephanie after adjusment conversion_Reconciliation_2" xfId="2007"/>
    <cellStyle name="_Arrears 2 (Raj)_Book6_Ops risk Mauritius - Sep 09 split stephanie after adjusment conversion_Reconciliation_3" xfId="2008"/>
    <cellStyle name="_Arrears 2 (Raj)_Book6_Recon" xfId="2009"/>
    <cellStyle name="_Arrears 2 (Raj)_Book6_Recon W1" xfId="2010"/>
    <cellStyle name="_Arrears 2 (Raj)_Book6_Recon_1" xfId="2011"/>
    <cellStyle name="_Arrears 2 (Raj)_Book6_Recon_2" xfId="2012"/>
    <cellStyle name="_Arrears 2 (Raj)_Book6_Recon_3" xfId="2013"/>
    <cellStyle name="_Arrears 2 (Raj)_Book6_Reconciliation" xfId="2014"/>
    <cellStyle name="_Arrears 2 (Raj)_Book6_Reconciliation_1" xfId="2015"/>
    <cellStyle name="_Arrears 2 (Raj)_Book6_Reconciliation_2" xfId="2016"/>
    <cellStyle name="_Arrears 2 (Raj)_Book6_Reconciliation_3" xfId="2017"/>
    <cellStyle name="_Arrears 2 (Raj)_Book6_RELATED PARTY-2010 05 31" xfId="2018"/>
    <cellStyle name="_Arrears 2 (Raj)_Book6_RELATED PARTY-2010 05 31_(19) Loan Feb-11(Feb-11 figures)" xfId="2019"/>
    <cellStyle name="_Arrears 2 (Raj)_Book6_Sheet1" xfId="2020"/>
    <cellStyle name="_Arrears 2 (Raj)_BS - Mar 09" xfId="2021"/>
    <cellStyle name="_Arrears 2 (Raj)_BS - Mar 09_IBM_Grouped(2)" xfId="2022"/>
    <cellStyle name="_Arrears 2 (Raj)_BS - Mar 09_IBM_Grouped(2)_Recon" xfId="2023"/>
    <cellStyle name="_Arrears 2 (Raj)_BS - Mar 09_IBM_Grouped(2)_Recon to Segmental Report" xfId="2024"/>
    <cellStyle name="_Arrears 2 (Raj)_BS - Mar 09_IBM_Grouped(2)_Recon_1" xfId="2025"/>
    <cellStyle name="_Arrears 2 (Raj)_BS - Mar 09_IBM_Grouped(2)_Recon_2" xfId="2026"/>
    <cellStyle name="_Arrears 2 (Raj)_BS - Mar 09_IBM_Grouped(2)_Recon_3" xfId="2027"/>
    <cellStyle name="_Arrears 2 (Raj)_BS - Mar 09_IBM_Grouped(2)_Recon_4" xfId="2028"/>
    <cellStyle name="_Arrears 2 (Raj)_BS - Mar 09_IBM_Grouped(2)_Reconciliation" xfId="2029"/>
    <cellStyle name="_Arrears 2 (Raj)_BS - Mar 09_IBM_Grouped(2)_Reconciliation_1" xfId="2030"/>
    <cellStyle name="_Arrears 2 (Raj)_BS - Mar 09_IBM_Grouped(2)_Reconciliation_2" xfId="2031"/>
    <cellStyle name="_Arrears 2 (Raj)_BS - Mar 09_IBM_Grouped(2)_Reconciliation_3" xfId="2032"/>
    <cellStyle name="_Arrears 2 (Raj)_BS - Mar 09_Recon" xfId="2033"/>
    <cellStyle name="_Arrears 2 (Raj)_BS - Mar 09_Recon W1" xfId="2034"/>
    <cellStyle name="_Arrears 2 (Raj)_BS - Mar 09_Recon_1" xfId="2035"/>
    <cellStyle name="_Arrears 2 (Raj)_BS - Mar 09_Recon_2" xfId="2036"/>
    <cellStyle name="_Arrears 2 (Raj)_BS - Mar 09_Recon_3" xfId="2037"/>
    <cellStyle name="_Arrears 2 (Raj)_BS - Mar 09_Reconciliation" xfId="2038"/>
    <cellStyle name="_Arrears 2 (Raj)_BS - Mar 09_Reconciliation_1" xfId="2039"/>
    <cellStyle name="_Arrears 2 (Raj)_BS - Mar 09_Reconciliation_2" xfId="2040"/>
    <cellStyle name="_Arrears 2 (Raj)_BS - Mar 09_Reconciliation_3" xfId="2041"/>
    <cellStyle name="_Arrears 2 (Raj)_BSIS essbase" xfId="2042"/>
    <cellStyle name="_Arrears 2 (Raj)_BSIS essbase_Recon" xfId="2043"/>
    <cellStyle name="_Arrears 2 (Raj)_BSIS essbase_Recon W1" xfId="2044"/>
    <cellStyle name="_Arrears 2 (Raj)_BSIS essbase_Recon_1" xfId="2045"/>
    <cellStyle name="_Arrears 2 (Raj)_BSIS essbase_Recon_2" xfId="2046"/>
    <cellStyle name="_Arrears 2 (Raj)_BSIS essbase_Recon_3" xfId="2047"/>
    <cellStyle name="_Arrears 2 (Raj)_BSIS essbase_Reconciliation" xfId="2048"/>
    <cellStyle name="_Arrears 2 (Raj)_BSIS essbase_Reconciliation_1" xfId="2049"/>
    <cellStyle name="_Arrears 2 (Raj)_BSIS essbase_Reconciliation_2" xfId="2050"/>
    <cellStyle name="_Arrears 2 (Raj)_BSIS essbase_Reconciliation_3" xfId="2051"/>
    <cellStyle name="_Arrears 2 (Raj)_BSIS essbase_Sheet1" xfId="2052"/>
    <cellStyle name="_Arrears 2 (Raj)_capital adequacy September 2009" xfId="2053"/>
    <cellStyle name="_Arrears 2 (Raj)_capital adequacy September 2009_IBM_Grouped(2)" xfId="2054"/>
    <cellStyle name="_Arrears 2 (Raj)_capital adequacy September 2009_IBM_Grouped(2)_Recon" xfId="2055"/>
    <cellStyle name="_Arrears 2 (Raj)_capital adequacy September 2009_IBM_Grouped(2)_Recon to Segmental Report" xfId="2056"/>
    <cellStyle name="_Arrears 2 (Raj)_capital adequacy September 2009_IBM_Grouped(2)_Recon_1" xfId="2057"/>
    <cellStyle name="_Arrears 2 (Raj)_capital adequacy September 2009_IBM_Grouped(2)_Recon_2" xfId="2058"/>
    <cellStyle name="_Arrears 2 (Raj)_capital adequacy September 2009_IBM_Grouped(2)_Recon_3" xfId="2059"/>
    <cellStyle name="_Arrears 2 (Raj)_capital adequacy September 2009_IBM_Grouped(2)_Recon_4" xfId="2060"/>
    <cellStyle name="_Arrears 2 (Raj)_capital adequacy September 2009_IBM_Grouped(2)_Reconciliation" xfId="2061"/>
    <cellStyle name="_Arrears 2 (Raj)_capital adequacy September 2009_IBM_Grouped(2)_Reconciliation_1" xfId="2062"/>
    <cellStyle name="_Arrears 2 (Raj)_capital adequacy September 2009_IBM_Grouped(2)_Reconciliation_2" xfId="2063"/>
    <cellStyle name="_Arrears 2 (Raj)_capital adequacy September 2009_IBM_Grouped(2)_Reconciliation_3" xfId="2064"/>
    <cellStyle name="_Arrears 2 (Raj)_capital adequacy September 2009_Recon" xfId="2065"/>
    <cellStyle name="_Arrears 2 (Raj)_capital adequacy September 2009_Recon W1" xfId="2066"/>
    <cellStyle name="_Arrears 2 (Raj)_capital adequacy September 2009_Recon_1" xfId="2067"/>
    <cellStyle name="_Arrears 2 (Raj)_capital adequacy September 2009_Recon_2" xfId="2068"/>
    <cellStyle name="_Arrears 2 (Raj)_capital adequacy September 2009_Recon_3" xfId="2069"/>
    <cellStyle name="_Arrears 2 (Raj)_capital adequacy September 2009_Reconciliation" xfId="2070"/>
    <cellStyle name="_Arrears 2 (Raj)_capital adequacy September 2009_Reconciliation_1" xfId="2071"/>
    <cellStyle name="_Arrears 2 (Raj)_capital adequacy September 2009_Reconciliation_2" xfId="2072"/>
    <cellStyle name="_Arrears 2 (Raj)_capital adequacy September 2009_Reconciliation_3" xfId="2073"/>
    <cellStyle name="_Arrears 2 (Raj)_Detailed BS Dec 08" xfId="2074"/>
    <cellStyle name="_Arrears 2 (Raj)_Detailed BS Dec 08_IBM_Grouped(2)" xfId="2075"/>
    <cellStyle name="_Arrears 2 (Raj)_Detailed BS Dec 08_IBM_Grouped(2)_Recon" xfId="2076"/>
    <cellStyle name="_Arrears 2 (Raj)_Detailed BS Dec 08_IBM_Grouped(2)_Recon to Segmental Report" xfId="2077"/>
    <cellStyle name="_Arrears 2 (Raj)_Detailed BS Dec 08_IBM_Grouped(2)_Recon_1" xfId="2078"/>
    <cellStyle name="_Arrears 2 (Raj)_Detailed BS Dec 08_IBM_Grouped(2)_Recon_2" xfId="2079"/>
    <cellStyle name="_Arrears 2 (Raj)_Detailed BS Dec 08_IBM_Grouped(2)_Recon_3" xfId="2080"/>
    <cellStyle name="_Arrears 2 (Raj)_Detailed BS Dec 08_IBM_Grouped(2)_Recon_4" xfId="2081"/>
    <cellStyle name="_Arrears 2 (Raj)_Detailed BS Dec 08_IBM_Grouped(2)_Reconciliation" xfId="2082"/>
    <cellStyle name="_Arrears 2 (Raj)_Detailed BS Dec 08_IBM_Grouped(2)_Reconciliation_1" xfId="2083"/>
    <cellStyle name="_Arrears 2 (Raj)_Detailed BS Dec 08_IBM_Grouped(2)_Reconciliation_2" xfId="2084"/>
    <cellStyle name="_Arrears 2 (Raj)_Detailed BS Dec 08_IBM_Grouped(2)_Reconciliation_3" xfId="2085"/>
    <cellStyle name="_Arrears 2 (Raj)_Detailed BS Dec 08_Recon" xfId="2086"/>
    <cellStyle name="_Arrears 2 (Raj)_Detailed BS Dec 08_Recon W1" xfId="2087"/>
    <cellStyle name="_Arrears 2 (Raj)_Detailed BS Dec 08_Recon_1" xfId="2088"/>
    <cellStyle name="_Arrears 2 (Raj)_Detailed BS Dec 08_Recon_2" xfId="2089"/>
    <cellStyle name="_Arrears 2 (Raj)_Detailed BS Dec 08_Recon_3" xfId="2090"/>
    <cellStyle name="_Arrears 2 (Raj)_Detailed BS Dec 08_Reconciliation" xfId="2091"/>
    <cellStyle name="_Arrears 2 (Raj)_Detailed BS Dec 08_Reconciliation_1" xfId="2092"/>
    <cellStyle name="_Arrears 2 (Raj)_Detailed BS Dec 08_Reconciliation_2" xfId="2093"/>
    <cellStyle name="_Arrears 2 (Raj)_Detailed BS Dec 08_Reconciliation_3" xfId="2094"/>
    <cellStyle name="_Arrears 2 (Raj)_Detailed BS Jan 09" xfId="2095"/>
    <cellStyle name="_Arrears 2 (Raj)_Detailed BS Jan 09_IBM_Grouped(2)" xfId="2096"/>
    <cellStyle name="_Arrears 2 (Raj)_Detailed BS Jan 09_IBM_Grouped(2)_Recon" xfId="2097"/>
    <cellStyle name="_Arrears 2 (Raj)_Detailed BS Jan 09_IBM_Grouped(2)_Recon to Segmental Report" xfId="2098"/>
    <cellStyle name="_Arrears 2 (Raj)_Detailed BS Jan 09_IBM_Grouped(2)_Recon_1" xfId="2099"/>
    <cellStyle name="_Arrears 2 (Raj)_Detailed BS Jan 09_IBM_Grouped(2)_Recon_2" xfId="2100"/>
    <cellStyle name="_Arrears 2 (Raj)_Detailed BS Jan 09_IBM_Grouped(2)_Recon_3" xfId="2101"/>
    <cellStyle name="_Arrears 2 (Raj)_Detailed BS Jan 09_IBM_Grouped(2)_Recon_4" xfId="2102"/>
    <cellStyle name="_Arrears 2 (Raj)_Detailed BS Jan 09_IBM_Grouped(2)_Reconciliation" xfId="2103"/>
    <cellStyle name="_Arrears 2 (Raj)_Detailed BS Jan 09_IBM_Grouped(2)_Reconciliation_1" xfId="2104"/>
    <cellStyle name="_Arrears 2 (Raj)_Detailed BS Jan 09_IBM_Grouped(2)_Reconciliation_2" xfId="2105"/>
    <cellStyle name="_Arrears 2 (Raj)_Detailed BS Jan 09_IBM_Grouped(2)_Reconciliation_3" xfId="2106"/>
    <cellStyle name="_Arrears 2 (Raj)_Detailed BS Jan 09_Recon" xfId="2107"/>
    <cellStyle name="_Arrears 2 (Raj)_Detailed BS Jan 09_Recon W1" xfId="2108"/>
    <cellStyle name="_Arrears 2 (Raj)_Detailed BS Jan 09_Recon_1" xfId="2109"/>
    <cellStyle name="_Arrears 2 (Raj)_Detailed BS Jan 09_Recon_2" xfId="2110"/>
    <cellStyle name="_Arrears 2 (Raj)_Detailed BS Jan 09_Recon_3" xfId="2111"/>
    <cellStyle name="_Arrears 2 (Raj)_Detailed BS Jan 09_Reconciliation" xfId="2112"/>
    <cellStyle name="_Arrears 2 (Raj)_Detailed BS Jan 09_Reconciliation_1" xfId="2113"/>
    <cellStyle name="_Arrears 2 (Raj)_Detailed BS Jan 09_Reconciliation_2" xfId="2114"/>
    <cellStyle name="_Arrears 2 (Raj)_Detailed BS Jan 09_Reconciliation_3" xfId="2115"/>
    <cellStyle name="_Arrears 2 (Raj)_Detailed BS Jun 09" xfId="2116"/>
    <cellStyle name="_Arrears 2 (Raj)_Detailed BS Jun 09_IBM_Grouped(2)" xfId="2117"/>
    <cellStyle name="_Arrears 2 (Raj)_Detailed BS Jun 09_IBM_Grouped(2)_Recon" xfId="2118"/>
    <cellStyle name="_Arrears 2 (Raj)_Detailed BS Jun 09_IBM_Grouped(2)_Recon to Segmental Report" xfId="2119"/>
    <cellStyle name="_Arrears 2 (Raj)_Detailed BS Jun 09_IBM_Grouped(2)_Recon_1" xfId="2120"/>
    <cellStyle name="_Arrears 2 (Raj)_Detailed BS Jun 09_IBM_Grouped(2)_Recon_2" xfId="2121"/>
    <cellStyle name="_Arrears 2 (Raj)_Detailed BS Jun 09_IBM_Grouped(2)_Recon_3" xfId="2122"/>
    <cellStyle name="_Arrears 2 (Raj)_Detailed BS Jun 09_IBM_Grouped(2)_Recon_4" xfId="2123"/>
    <cellStyle name="_Arrears 2 (Raj)_Detailed BS Jun 09_IBM_Grouped(2)_Reconciliation" xfId="2124"/>
    <cellStyle name="_Arrears 2 (Raj)_Detailed BS Jun 09_IBM_Grouped(2)_Reconciliation_1" xfId="2125"/>
    <cellStyle name="_Arrears 2 (Raj)_Detailed BS Jun 09_IBM_Grouped(2)_Reconciliation_2" xfId="2126"/>
    <cellStyle name="_Arrears 2 (Raj)_Detailed BS Jun 09_IBM_Grouped(2)_Reconciliation_3" xfId="2127"/>
    <cellStyle name="_Arrears 2 (Raj)_Detailed BS Jun 09_Recon" xfId="2128"/>
    <cellStyle name="_Arrears 2 (Raj)_Detailed BS Jun 09_Recon W1" xfId="2129"/>
    <cellStyle name="_Arrears 2 (Raj)_Detailed BS Jun 09_Recon_1" xfId="2130"/>
    <cellStyle name="_Arrears 2 (Raj)_Detailed BS Jun 09_Recon_2" xfId="2131"/>
    <cellStyle name="_Arrears 2 (Raj)_Detailed BS Jun 09_Recon_3" xfId="2132"/>
    <cellStyle name="_Arrears 2 (Raj)_Detailed BS Jun 09_Reconciliation" xfId="2133"/>
    <cellStyle name="_Arrears 2 (Raj)_Detailed BS Jun 09_Reconciliation_1" xfId="2134"/>
    <cellStyle name="_Arrears 2 (Raj)_Detailed BS Jun 09_Reconciliation_2" xfId="2135"/>
    <cellStyle name="_Arrears 2 (Raj)_Detailed BS Jun 09_Reconciliation_3" xfId="2136"/>
    <cellStyle name="_Arrears 2 (Raj)_Detailed BS June08" xfId="2137"/>
    <cellStyle name="_Arrears 2 (Raj)_Detailed BS June08_31.12.09 Mauritius-USD based ledger - Final1" xfId="2138"/>
    <cellStyle name="_Arrears 2 (Raj)_Detailed BS June08_Book4" xfId="2139"/>
    <cellStyle name="_Arrears 2 (Raj)_Detailed BS June08_Book4_IBM_Grouped(2)" xfId="2140"/>
    <cellStyle name="_Arrears 2 (Raj)_Detailed BS June08_Book4_IBM_Grouped(2)_Recon" xfId="2141"/>
    <cellStyle name="_Arrears 2 (Raj)_Detailed BS June08_Book4_IBM_Grouped(2)_Recon to Segmental Report" xfId="2142"/>
    <cellStyle name="_Arrears 2 (Raj)_Detailed BS June08_Book4_IBM_Grouped(2)_Recon_1" xfId="2143"/>
    <cellStyle name="_Arrears 2 (Raj)_Detailed BS June08_Book4_IBM_Grouped(2)_Recon_2" xfId="2144"/>
    <cellStyle name="_Arrears 2 (Raj)_Detailed BS June08_Book4_IBM_Grouped(2)_Recon_3" xfId="2145"/>
    <cellStyle name="_Arrears 2 (Raj)_Detailed BS June08_Book4_IBM_Grouped(2)_Recon_4" xfId="2146"/>
    <cellStyle name="_Arrears 2 (Raj)_Detailed BS June08_Book4_IBM_Grouped(2)_Reconciliation" xfId="2147"/>
    <cellStyle name="_Arrears 2 (Raj)_Detailed BS June08_Book4_IBM_Grouped(2)_Reconciliation_1" xfId="2148"/>
    <cellStyle name="_Arrears 2 (Raj)_Detailed BS June08_Book4_IBM_Grouped(2)_Reconciliation_2" xfId="2149"/>
    <cellStyle name="_Arrears 2 (Raj)_Detailed BS June08_Book4_IBM_Grouped(2)_Reconciliation_3" xfId="2150"/>
    <cellStyle name="_Arrears 2 (Raj)_Detailed BS June08_Book4_Recon" xfId="2151"/>
    <cellStyle name="_Arrears 2 (Raj)_Detailed BS June08_Book4_Recon W1" xfId="2152"/>
    <cellStyle name="_Arrears 2 (Raj)_Detailed BS June08_Book4_Recon_1" xfId="2153"/>
    <cellStyle name="_Arrears 2 (Raj)_Detailed BS June08_Book4_Recon_2" xfId="2154"/>
    <cellStyle name="_Arrears 2 (Raj)_Detailed BS June08_Book4_Recon_3" xfId="2155"/>
    <cellStyle name="_Arrears 2 (Raj)_Detailed BS June08_Book4_Reconciliation" xfId="2156"/>
    <cellStyle name="_Arrears 2 (Raj)_Detailed BS June08_Book4_Reconciliation_1" xfId="2157"/>
    <cellStyle name="_Arrears 2 (Raj)_Detailed BS June08_Book4_Reconciliation_2" xfId="2158"/>
    <cellStyle name="_Arrears 2 (Raj)_Detailed BS June08_Book4_Reconciliation_3" xfId="2159"/>
    <cellStyle name="_Arrears 2 (Raj)_Detailed BS June08_Book5" xfId="2160"/>
    <cellStyle name="_Arrears 2 (Raj)_Detailed BS June08_Book5_(19) Loan Feb-11(Feb-11 figures)" xfId="2161"/>
    <cellStyle name="_Arrears 2 (Raj)_Detailed BS June08_capital adequacy September 2009" xfId="2162"/>
    <cellStyle name="_Arrears 2 (Raj)_Detailed BS June08_capital adequacy September 2009_IBM_Grouped(2)" xfId="2163"/>
    <cellStyle name="_Arrears 2 (Raj)_Detailed BS June08_capital adequacy September 2009_IBM_Grouped(2)_Recon" xfId="2164"/>
    <cellStyle name="_Arrears 2 (Raj)_Detailed BS June08_capital adequacy September 2009_IBM_Grouped(2)_Recon to Segmental Report" xfId="2165"/>
    <cellStyle name="_Arrears 2 (Raj)_Detailed BS June08_capital adequacy September 2009_IBM_Grouped(2)_Recon_1" xfId="2166"/>
    <cellStyle name="_Arrears 2 (Raj)_Detailed BS June08_capital adequacy September 2009_IBM_Grouped(2)_Recon_2" xfId="2167"/>
    <cellStyle name="_Arrears 2 (Raj)_Detailed BS June08_capital adequacy September 2009_IBM_Grouped(2)_Recon_3" xfId="2168"/>
    <cellStyle name="_Arrears 2 (Raj)_Detailed BS June08_capital adequacy September 2009_IBM_Grouped(2)_Recon_4" xfId="2169"/>
    <cellStyle name="_Arrears 2 (Raj)_Detailed BS June08_capital adequacy September 2009_IBM_Grouped(2)_Reconciliation" xfId="2170"/>
    <cellStyle name="_Arrears 2 (Raj)_Detailed BS June08_capital adequacy September 2009_IBM_Grouped(2)_Reconciliation_1" xfId="2171"/>
    <cellStyle name="_Arrears 2 (Raj)_Detailed BS June08_capital adequacy September 2009_IBM_Grouped(2)_Reconciliation_2" xfId="2172"/>
    <cellStyle name="_Arrears 2 (Raj)_Detailed BS June08_capital adequacy September 2009_IBM_Grouped(2)_Reconciliation_3" xfId="2173"/>
    <cellStyle name="_Arrears 2 (Raj)_Detailed BS June08_capital adequacy September 2009_Recon" xfId="2174"/>
    <cellStyle name="_Arrears 2 (Raj)_Detailed BS June08_capital adequacy September 2009_Recon W1" xfId="2175"/>
    <cellStyle name="_Arrears 2 (Raj)_Detailed BS June08_capital adequacy September 2009_Recon_1" xfId="2176"/>
    <cellStyle name="_Arrears 2 (Raj)_Detailed BS June08_capital adequacy September 2009_Recon_2" xfId="2177"/>
    <cellStyle name="_Arrears 2 (Raj)_Detailed BS June08_capital adequacy September 2009_Recon_3" xfId="2178"/>
    <cellStyle name="_Arrears 2 (Raj)_Detailed BS June08_capital adequacy September 2009_Reconciliation" xfId="2179"/>
    <cellStyle name="_Arrears 2 (Raj)_Detailed BS June08_capital adequacy September 2009_Reconciliation_1" xfId="2180"/>
    <cellStyle name="_Arrears 2 (Raj)_Detailed BS June08_capital adequacy September 2009_Reconciliation_2" xfId="2181"/>
    <cellStyle name="_Arrears 2 (Raj)_Detailed BS June08_capital adequacy September 2009_Reconciliation_3" xfId="2182"/>
    <cellStyle name="_Arrears 2 (Raj)_Detailed BS June08_Copy of Mauritius-USD based ledger" xfId="2183"/>
    <cellStyle name="_Arrears 2 (Raj)_Detailed BS June08_Copy of Mauritius-USD based ledger_Recon" xfId="2184"/>
    <cellStyle name="_Arrears 2 (Raj)_Detailed BS June08_Copy of Mauritius-USD based ledger_Recon W1" xfId="2185"/>
    <cellStyle name="_Arrears 2 (Raj)_Detailed BS June08_Copy of Mauritius-USD based ledger_Recon_1" xfId="2186"/>
    <cellStyle name="_Arrears 2 (Raj)_Detailed BS June08_Copy of Mauritius-USD based ledger_Recon_2" xfId="2187"/>
    <cellStyle name="_Arrears 2 (Raj)_Detailed BS June08_Copy of Mauritius-USD based ledger_Recon_3" xfId="2188"/>
    <cellStyle name="_Arrears 2 (Raj)_Detailed BS June08_Copy of Mauritius-USD based ledger_Reconciliation" xfId="2189"/>
    <cellStyle name="_Arrears 2 (Raj)_Detailed BS June08_Copy of Mauritius-USD based ledger_Reconciliation_1" xfId="2190"/>
    <cellStyle name="_Arrears 2 (Raj)_Detailed BS June08_Copy of Mauritius-USD based ledger_Reconciliation_2" xfId="2191"/>
    <cellStyle name="_Arrears 2 (Raj)_Detailed BS June08_Copy of Mauritius-USD based ledger_Reconciliation_3" xfId="2192"/>
    <cellStyle name="_Arrears 2 (Raj)_Detailed BS June08_Ops risk Mauritius - Sep 09 split stephanie after adjusment conversion" xfId="2193"/>
    <cellStyle name="_Arrears 2 (Raj)_Detailed BS June08_Ops risk Mauritius - Sep 09 split stephanie after adjusment conversion_IBM_Grouped(2)" xfId="2194"/>
    <cellStyle name="_Arrears 2 (Raj)_Detailed BS June08_Ops risk Mauritius - Sep 09 split stephanie after adjusment conversion_IBM_Grouped(2)_Recon" xfId="2195"/>
    <cellStyle name="_Arrears 2 (Raj)_Detailed BS June08_Ops risk Mauritius - Sep 09 split stephanie after adjusment conversion_IBM_Grouped(2)_Recon to Segmental Report" xfId="2196"/>
    <cellStyle name="_Arrears 2 (Raj)_Detailed BS June08_Ops risk Mauritius - Sep 09 split stephanie after adjusment conversion_IBM_Grouped(2)_Recon_1" xfId="2197"/>
    <cellStyle name="_Arrears 2 (Raj)_Detailed BS June08_Ops risk Mauritius - Sep 09 split stephanie after adjusment conversion_IBM_Grouped(2)_Recon_2" xfId="2198"/>
    <cellStyle name="_Arrears 2 (Raj)_Detailed BS June08_Ops risk Mauritius - Sep 09 split stephanie after adjusment conversion_IBM_Grouped(2)_Recon_3" xfId="2199"/>
    <cellStyle name="_Arrears 2 (Raj)_Detailed BS June08_Ops risk Mauritius - Sep 09 split stephanie after adjusment conversion_IBM_Grouped(2)_Recon_4" xfId="2200"/>
    <cellStyle name="_Arrears 2 (Raj)_Detailed BS June08_Ops risk Mauritius - Sep 09 split stephanie after adjusment conversion_IBM_Grouped(2)_Reconciliation" xfId="2201"/>
    <cellStyle name="_Arrears 2 (Raj)_Detailed BS June08_Ops risk Mauritius - Sep 09 split stephanie after adjusment conversion_IBM_Grouped(2)_Reconciliation_1" xfId="2202"/>
    <cellStyle name="_Arrears 2 (Raj)_Detailed BS June08_Ops risk Mauritius - Sep 09 split stephanie after adjusment conversion_IBM_Grouped(2)_Reconciliation_2" xfId="2203"/>
    <cellStyle name="_Arrears 2 (Raj)_Detailed BS June08_Ops risk Mauritius - Sep 09 split stephanie after adjusment conversion_IBM_Grouped(2)_Reconciliation_3" xfId="2204"/>
    <cellStyle name="_Arrears 2 (Raj)_Detailed BS June08_Ops risk Mauritius - Sep 09 split stephanie after adjusment conversion_Recon" xfId="2205"/>
    <cellStyle name="_Arrears 2 (Raj)_Detailed BS June08_Ops risk Mauritius - Sep 09 split stephanie after adjusment conversion_Recon W1" xfId="2206"/>
    <cellStyle name="_Arrears 2 (Raj)_Detailed BS June08_Ops risk Mauritius - Sep 09 split stephanie after adjusment conversion_Recon_1" xfId="2207"/>
    <cellStyle name="_Arrears 2 (Raj)_Detailed BS June08_Ops risk Mauritius - Sep 09 split stephanie after adjusment conversion_Recon_2" xfId="2208"/>
    <cellStyle name="_Arrears 2 (Raj)_Detailed BS June08_Ops risk Mauritius - Sep 09 split stephanie after adjusment conversion_Recon_3" xfId="2209"/>
    <cellStyle name="_Arrears 2 (Raj)_Detailed BS June08_Ops risk Mauritius - Sep 09 split stephanie after adjusment conversion_Reconciliation" xfId="2210"/>
    <cellStyle name="_Arrears 2 (Raj)_Detailed BS June08_Ops risk Mauritius - Sep 09 split stephanie after adjusment conversion_Reconciliation_1" xfId="2211"/>
    <cellStyle name="_Arrears 2 (Raj)_Detailed BS June08_Ops risk Mauritius - Sep 09 split stephanie after adjusment conversion_Reconciliation_2" xfId="2212"/>
    <cellStyle name="_Arrears 2 (Raj)_Detailed BS June08_Ops risk Mauritius - Sep 09 split stephanie after adjusment conversion_Reconciliation_3" xfId="2213"/>
    <cellStyle name="_Arrears 2 (Raj)_Detailed BS June08_Recon" xfId="2214"/>
    <cellStyle name="_Arrears 2 (Raj)_Detailed BS June08_Recon W1" xfId="2215"/>
    <cellStyle name="_Arrears 2 (Raj)_Detailed BS June08_Recon_1" xfId="2216"/>
    <cellStyle name="_Arrears 2 (Raj)_Detailed BS June08_Recon_2" xfId="2217"/>
    <cellStyle name="_Arrears 2 (Raj)_Detailed BS June08_Recon_3" xfId="2218"/>
    <cellStyle name="_Arrears 2 (Raj)_Detailed BS June08_Reconciliation" xfId="2219"/>
    <cellStyle name="_Arrears 2 (Raj)_Detailed BS June08_Reconciliation_1" xfId="2220"/>
    <cellStyle name="_Arrears 2 (Raj)_Detailed BS June08_Reconciliation_2" xfId="2221"/>
    <cellStyle name="_Arrears 2 (Raj)_Detailed BS June08_Reconciliation_3" xfId="2222"/>
    <cellStyle name="_Arrears 2 (Raj)_Detailed BS June08_RELATED PARTY-2010 05 31" xfId="2223"/>
    <cellStyle name="_Arrears 2 (Raj)_Detailed BS June08_RELATED PARTY-2010 05 31_(19) Loan Feb-11(Feb-11 figures)" xfId="2224"/>
    <cellStyle name="_Arrears 2 (Raj)_Detailed BS June08_Sheet1" xfId="2225"/>
    <cellStyle name="_Arrears 2 (Raj)_Detailed BS March 08(1)" xfId="2226"/>
    <cellStyle name="_Arrears 2 (Raj)_Detailed BS March 08(1)_31.12.09 Mauritius-USD based ledger - Final1" xfId="2227"/>
    <cellStyle name="_Arrears 2 (Raj)_Detailed BS March 08(1)_Book4" xfId="2228"/>
    <cellStyle name="_Arrears 2 (Raj)_Detailed BS March 08(1)_Book4_IBM_Grouped(2)" xfId="2229"/>
    <cellStyle name="_Arrears 2 (Raj)_Detailed BS March 08(1)_Book4_IBM_Grouped(2)_Recon" xfId="2230"/>
    <cellStyle name="_Arrears 2 (Raj)_Detailed BS March 08(1)_Book4_IBM_Grouped(2)_Recon to Segmental Report" xfId="2231"/>
    <cellStyle name="_Arrears 2 (Raj)_Detailed BS March 08(1)_Book4_IBM_Grouped(2)_Recon_1" xfId="2232"/>
    <cellStyle name="_Arrears 2 (Raj)_Detailed BS March 08(1)_Book4_IBM_Grouped(2)_Recon_2" xfId="2233"/>
    <cellStyle name="_Arrears 2 (Raj)_Detailed BS March 08(1)_Book4_IBM_Grouped(2)_Recon_3" xfId="2234"/>
    <cellStyle name="_Arrears 2 (Raj)_Detailed BS March 08(1)_Book4_IBM_Grouped(2)_Recon_4" xfId="2235"/>
    <cellStyle name="_Arrears 2 (Raj)_Detailed BS March 08(1)_Book4_IBM_Grouped(2)_Reconciliation" xfId="2236"/>
    <cellStyle name="_Arrears 2 (Raj)_Detailed BS March 08(1)_Book4_IBM_Grouped(2)_Reconciliation_1" xfId="2237"/>
    <cellStyle name="_Arrears 2 (Raj)_Detailed BS March 08(1)_Book4_IBM_Grouped(2)_Reconciliation_2" xfId="2238"/>
    <cellStyle name="_Arrears 2 (Raj)_Detailed BS March 08(1)_Book4_IBM_Grouped(2)_Reconciliation_3" xfId="2239"/>
    <cellStyle name="_Arrears 2 (Raj)_Detailed BS March 08(1)_Book4_Recon" xfId="2240"/>
    <cellStyle name="_Arrears 2 (Raj)_Detailed BS March 08(1)_Book4_Recon W1" xfId="2241"/>
    <cellStyle name="_Arrears 2 (Raj)_Detailed BS March 08(1)_Book4_Recon_1" xfId="2242"/>
    <cellStyle name="_Arrears 2 (Raj)_Detailed BS March 08(1)_Book4_Recon_2" xfId="2243"/>
    <cellStyle name="_Arrears 2 (Raj)_Detailed BS March 08(1)_Book4_Recon_3" xfId="2244"/>
    <cellStyle name="_Arrears 2 (Raj)_Detailed BS March 08(1)_Book4_Reconciliation" xfId="2245"/>
    <cellStyle name="_Arrears 2 (Raj)_Detailed BS March 08(1)_Book4_Reconciliation_1" xfId="2246"/>
    <cellStyle name="_Arrears 2 (Raj)_Detailed BS March 08(1)_Book4_Reconciliation_2" xfId="2247"/>
    <cellStyle name="_Arrears 2 (Raj)_Detailed BS March 08(1)_Book4_Reconciliation_3" xfId="2248"/>
    <cellStyle name="_Arrears 2 (Raj)_Detailed BS March 08(1)_Book5" xfId="2249"/>
    <cellStyle name="_Arrears 2 (Raj)_Detailed BS March 08(1)_Book5_(19) Loan Feb-11(Feb-11 figures)" xfId="2250"/>
    <cellStyle name="_Arrears 2 (Raj)_Detailed BS March 08(1)_capital adequacy September 2009" xfId="2251"/>
    <cellStyle name="_Arrears 2 (Raj)_Detailed BS March 08(1)_capital adequacy September 2009_IBM_Grouped(2)" xfId="2252"/>
    <cellStyle name="_Arrears 2 (Raj)_Detailed BS March 08(1)_capital adequacy September 2009_IBM_Grouped(2)_Recon" xfId="2253"/>
    <cellStyle name="_Arrears 2 (Raj)_Detailed BS March 08(1)_capital adequacy September 2009_IBM_Grouped(2)_Recon to Segmental Report" xfId="2254"/>
    <cellStyle name="_Arrears 2 (Raj)_Detailed BS March 08(1)_capital adequacy September 2009_IBM_Grouped(2)_Recon_1" xfId="2255"/>
    <cellStyle name="_Arrears 2 (Raj)_Detailed BS March 08(1)_capital adequacy September 2009_IBM_Grouped(2)_Recon_2" xfId="2256"/>
    <cellStyle name="_Arrears 2 (Raj)_Detailed BS March 08(1)_capital adequacy September 2009_IBM_Grouped(2)_Recon_3" xfId="2257"/>
    <cellStyle name="_Arrears 2 (Raj)_Detailed BS March 08(1)_capital adequacy September 2009_IBM_Grouped(2)_Recon_4" xfId="2258"/>
    <cellStyle name="_Arrears 2 (Raj)_Detailed BS March 08(1)_capital adequacy September 2009_IBM_Grouped(2)_Reconciliation" xfId="2259"/>
    <cellStyle name="_Arrears 2 (Raj)_Detailed BS March 08(1)_capital adequacy September 2009_IBM_Grouped(2)_Reconciliation_1" xfId="2260"/>
    <cellStyle name="_Arrears 2 (Raj)_Detailed BS March 08(1)_capital adequacy September 2009_IBM_Grouped(2)_Reconciliation_2" xfId="2261"/>
    <cellStyle name="_Arrears 2 (Raj)_Detailed BS March 08(1)_capital adequacy September 2009_IBM_Grouped(2)_Reconciliation_3" xfId="2262"/>
    <cellStyle name="_Arrears 2 (Raj)_Detailed BS March 08(1)_capital adequacy September 2009_Recon" xfId="2263"/>
    <cellStyle name="_Arrears 2 (Raj)_Detailed BS March 08(1)_capital adequacy September 2009_Recon W1" xfId="2264"/>
    <cellStyle name="_Arrears 2 (Raj)_Detailed BS March 08(1)_capital adequacy September 2009_Recon_1" xfId="2265"/>
    <cellStyle name="_Arrears 2 (Raj)_Detailed BS March 08(1)_capital adequacy September 2009_Recon_2" xfId="2266"/>
    <cellStyle name="_Arrears 2 (Raj)_Detailed BS March 08(1)_capital adequacy September 2009_Recon_3" xfId="2267"/>
    <cellStyle name="_Arrears 2 (Raj)_Detailed BS March 08(1)_capital adequacy September 2009_Reconciliation" xfId="2268"/>
    <cellStyle name="_Arrears 2 (Raj)_Detailed BS March 08(1)_capital adequacy September 2009_Reconciliation_1" xfId="2269"/>
    <cellStyle name="_Arrears 2 (Raj)_Detailed BS March 08(1)_capital adequacy September 2009_Reconciliation_2" xfId="2270"/>
    <cellStyle name="_Arrears 2 (Raj)_Detailed BS March 08(1)_capital adequacy September 2009_Reconciliation_3" xfId="2271"/>
    <cellStyle name="_Arrears 2 (Raj)_Detailed BS March 08(1)_Copy of Mauritius-USD based ledger" xfId="2272"/>
    <cellStyle name="_Arrears 2 (Raj)_Detailed BS March 08(1)_Copy of Mauritius-USD based ledger_Recon" xfId="2273"/>
    <cellStyle name="_Arrears 2 (Raj)_Detailed BS March 08(1)_Copy of Mauritius-USD based ledger_Recon W1" xfId="2274"/>
    <cellStyle name="_Arrears 2 (Raj)_Detailed BS March 08(1)_Copy of Mauritius-USD based ledger_Recon_1" xfId="2275"/>
    <cellStyle name="_Arrears 2 (Raj)_Detailed BS March 08(1)_Copy of Mauritius-USD based ledger_Recon_2" xfId="2276"/>
    <cellStyle name="_Arrears 2 (Raj)_Detailed BS March 08(1)_Copy of Mauritius-USD based ledger_Recon_3" xfId="2277"/>
    <cellStyle name="_Arrears 2 (Raj)_Detailed BS March 08(1)_Copy of Mauritius-USD based ledger_Reconciliation" xfId="2278"/>
    <cellStyle name="_Arrears 2 (Raj)_Detailed BS March 08(1)_Copy of Mauritius-USD based ledger_Reconciliation_1" xfId="2279"/>
    <cellStyle name="_Arrears 2 (Raj)_Detailed BS March 08(1)_Copy of Mauritius-USD based ledger_Reconciliation_2" xfId="2280"/>
    <cellStyle name="_Arrears 2 (Raj)_Detailed BS March 08(1)_Copy of Mauritius-USD based ledger_Reconciliation_3" xfId="2281"/>
    <cellStyle name="_Arrears 2 (Raj)_Detailed BS March 08(1)_Limits" xfId="2282"/>
    <cellStyle name="_Arrears 2 (Raj)_Detailed BS March 08(1)_Limits_IBM_Grouped(2)" xfId="2283"/>
    <cellStyle name="_Arrears 2 (Raj)_Detailed BS March 08(1)_Limits_IBM_Grouped(2)_Recon" xfId="2284"/>
    <cellStyle name="_Arrears 2 (Raj)_Detailed BS March 08(1)_Limits_IBM_Grouped(2)_Recon to Segmental Report" xfId="2285"/>
    <cellStyle name="_Arrears 2 (Raj)_Detailed BS March 08(1)_Limits_IBM_Grouped(2)_Recon_1" xfId="2286"/>
    <cellStyle name="_Arrears 2 (Raj)_Detailed BS March 08(1)_Limits_IBM_Grouped(2)_Recon_2" xfId="2287"/>
    <cellStyle name="_Arrears 2 (Raj)_Detailed BS March 08(1)_Limits_IBM_Grouped(2)_Recon_3" xfId="2288"/>
    <cellStyle name="_Arrears 2 (Raj)_Detailed BS March 08(1)_Limits_IBM_Grouped(2)_Recon_4" xfId="2289"/>
    <cellStyle name="_Arrears 2 (Raj)_Detailed BS March 08(1)_Limits_IBM_Grouped(2)_Reconciliation" xfId="2290"/>
    <cellStyle name="_Arrears 2 (Raj)_Detailed BS March 08(1)_Limits_IBM_Grouped(2)_Reconciliation_1" xfId="2291"/>
    <cellStyle name="_Arrears 2 (Raj)_Detailed BS March 08(1)_Limits_IBM_Grouped(2)_Reconciliation_2" xfId="2292"/>
    <cellStyle name="_Arrears 2 (Raj)_Detailed BS March 08(1)_Limits_IBM_Grouped(2)_Reconciliation_3" xfId="2293"/>
    <cellStyle name="_Arrears 2 (Raj)_Detailed BS March 08(1)_Limits_Recon" xfId="2294"/>
    <cellStyle name="_Arrears 2 (Raj)_Detailed BS March 08(1)_Limits_Recon W1" xfId="2295"/>
    <cellStyle name="_Arrears 2 (Raj)_Detailed BS March 08(1)_Limits_Recon_1" xfId="2296"/>
    <cellStyle name="_Arrears 2 (Raj)_Detailed BS March 08(1)_Limits_Recon_2" xfId="2297"/>
    <cellStyle name="_Arrears 2 (Raj)_Detailed BS March 08(1)_Limits_Recon_3" xfId="2298"/>
    <cellStyle name="_Arrears 2 (Raj)_Detailed BS March 08(1)_Limits_Reconciliation" xfId="2299"/>
    <cellStyle name="_Arrears 2 (Raj)_Detailed BS March 08(1)_Limits_Reconciliation_1" xfId="2300"/>
    <cellStyle name="_Arrears 2 (Raj)_Detailed BS March 08(1)_Limits_Reconciliation_2" xfId="2301"/>
    <cellStyle name="_Arrears 2 (Raj)_Detailed BS March 08(1)_Limits_Reconciliation_3" xfId="2302"/>
    <cellStyle name="_Arrears 2 (Raj)_Detailed BS March 08(1)_Ops risk Mauritius - Sep 09 split stephanie after adjusment conversion" xfId="2303"/>
    <cellStyle name="_Arrears 2 (Raj)_Detailed BS March 08(1)_Ops risk Mauritius - Sep 09 split stephanie after adjusment conversion_IBM_Grouped(2)" xfId="2304"/>
    <cellStyle name="_Arrears 2 (Raj)_Detailed BS March 08(1)_Ops risk Mauritius - Sep 09 split stephanie after adjusment conversion_IBM_Grouped(2)_Recon" xfId="2305"/>
    <cellStyle name="_Arrears 2 (Raj)_Detailed BS March 08(1)_Ops risk Mauritius - Sep 09 split stephanie after adjusment conversion_IBM_Grouped(2)_Recon to Segmental Report" xfId="2306"/>
    <cellStyle name="_Arrears 2 (Raj)_Detailed BS March 08(1)_Ops risk Mauritius - Sep 09 split stephanie after adjusment conversion_IBM_Grouped(2)_Recon_1" xfId="2307"/>
    <cellStyle name="_Arrears 2 (Raj)_Detailed BS March 08(1)_Ops risk Mauritius - Sep 09 split stephanie after adjusment conversion_IBM_Grouped(2)_Recon_2" xfId="2308"/>
    <cellStyle name="_Arrears 2 (Raj)_Detailed BS March 08(1)_Ops risk Mauritius - Sep 09 split stephanie after adjusment conversion_IBM_Grouped(2)_Recon_3" xfId="2309"/>
    <cellStyle name="_Arrears 2 (Raj)_Detailed BS March 08(1)_Ops risk Mauritius - Sep 09 split stephanie after adjusment conversion_IBM_Grouped(2)_Recon_4" xfId="2310"/>
    <cellStyle name="_Arrears 2 (Raj)_Detailed BS March 08(1)_Ops risk Mauritius - Sep 09 split stephanie after adjusment conversion_IBM_Grouped(2)_Reconciliation" xfId="2311"/>
    <cellStyle name="_Arrears 2 (Raj)_Detailed BS March 08(1)_Ops risk Mauritius - Sep 09 split stephanie after adjusment conversion_IBM_Grouped(2)_Reconciliation_1" xfId="2312"/>
    <cellStyle name="_Arrears 2 (Raj)_Detailed BS March 08(1)_Ops risk Mauritius - Sep 09 split stephanie after adjusment conversion_IBM_Grouped(2)_Reconciliation_2" xfId="2313"/>
    <cellStyle name="_Arrears 2 (Raj)_Detailed BS March 08(1)_Ops risk Mauritius - Sep 09 split stephanie after adjusment conversion_IBM_Grouped(2)_Reconciliation_3" xfId="2314"/>
    <cellStyle name="_Arrears 2 (Raj)_Detailed BS March 08(1)_Ops risk Mauritius - Sep 09 split stephanie after adjusment conversion_Recon" xfId="2315"/>
    <cellStyle name="_Arrears 2 (Raj)_Detailed BS March 08(1)_Ops risk Mauritius - Sep 09 split stephanie after adjusment conversion_Recon W1" xfId="2316"/>
    <cellStyle name="_Arrears 2 (Raj)_Detailed BS March 08(1)_Ops risk Mauritius - Sep 09 split stephanie after adjusment conversion_Recon_1" xfId="2317"/>
    <cellStyle name="_Arrears 2 (Raj)_Detailed BS March 08(1)_Ops risk Mauritius - Sep 09 split stephanie after adjusment conversion_Recon_2" xfId="2318"/>
    <cellStyle name="_Arrears 2 (Raj)_Detailed BS March 08(1)_Ops risk Mauritius - Sep 09 split stephanie after adjusment conversion_Recon_3" xfId="2319"/>
    <cellStyle name="_Arrears 2 (Raj)_Detailed BS March 08(1)_Ops risk Mauritius - Sep 09 split stephanie after adjusment conversion_Reconciliation" xfId="2320"/>
    <cellStyle name="_Arrears 2 (Raj)_Detailed BS March 08(1)_Ops risk Mauritius - Sep 09 split stephanie after adjusment conversion_Reconciliation_1" xfId="2321"/>
    <cellStyle name="_Arrears 2 (Raj)_Detailed BS March 08(1)_Ops risk Mauritius - Sep 09 split stephanie after adjusment conversion_Reconciliation_2" xfId="2322"/>
    <cellStyle name="_Arrears 2 (Raj)_Detailed BS March 08(1)_Ops risk Mauritius - Sep 09 split stephanie after adjusment conversion_Reconciliation_3" xfId="2323"/>
    <cellStyle name="_Arrears 2 (Raj)_Detailed BS March 08(1)_Recon" xfId="2324"/>
    <cellStyle name="_Arrears 2 (Raj)_Detailed BS March 08(1)_Recon W1" xfId="2325"/>
    <cellStyle name="_Arrears 2 (Raj)_Detailed BS March 08(1)_Recon_1" xfId="2326"/>
    <cellStyle name="_Arrears 2 (Raj)_Detailed BS March 08(1)_Recon_2" xfId="2327"/>
    <cellStyle name="_Arrears 2 (Raj)_Detailed BS March 08(1)_Recon_3" xfId="2328"/>
    <cellStyle name="_Arrears 2 (Raj)_Detailed BS March 08(1)_Reconciliation" xfId="2329"/>
    <cellStyle name="_Arrears 2 (Raj)_Detailed BS March 08(1)_Reconciliation_1" xfId="2330"/>
    <cellStyle name="_Arrears 2 (Raj)_Detailed BS March 08(1)_Reconciliation_2" xfId="2331"/>
    <cellStyle name="_Arrears 2 (Raj)_Detailed BS March 08(1)_Reconciliation_3" xfId="2332"/>
    <cellStyle name="_Arrears 2 (Raj)_Detailed BS March 08(1)_RELATED PARTY-2010 05 31" xfId="2333"/>
    <cellStyle name="_Arrears 2 (Raj)_Detailed BS March 08(1)_RELATED PARTY-2010 05 31_(19) Loan Feb-11(Feb-11 figures)" xfId="2334"/>
    <cellStyle name="_Arrears 2 (Raj)_Detailed BS March 08(1)_Sheet1" xfId="2335"/>
    <cellStyle name="_Arrears 2 (Raj)_Detailed BS March 09" xfId="2336"/>
    <cellStyle name="_Arrears 2 (Raj)_Detailed BS March 09_IBM_Grouped(2)" xfId="2337"/>
    <cellStyle name="_Arrears 2 (Raj)_Detailed BS March 09_IBM_Grouped(2)_Recon" xfId="2338"/>
    <cellStyle name="_Arrears 2 (Raj)_Detailed BS March 09_IBM_Grouped(2)_Recon to Segmental Report" xfId="2339"/>
    <cellStyle name="_Arrears 2 (Raj)_Detailed BS March 09_IBM_Grouped(2)_Recon_1" xfId="2340"/>
    <cellStyle name="_Arrears 2 (Raj)_Detailed BS March 09_IBM_Grouped(2)_Recon_2" xfId="2341"/>
    <cellStyle name="_Arrears 2 (Raj)_Detailed BS March 09_IBM_Grouped(2)_Recon_3" xfId="2342"/>
    <cellStyle name="_Arrears 2 (Raj)_Detailed BS March 09_IBM_Grouped(2)_Recon_4" xfId="2343"/>
    <cellStyle name="_Arrears 2 (Raj)_Detailed BS March 09_IBM_Grouped(2)_Reconciliation" xfId="2344"/>
    <cellStyle name="_Arrears 2 (Raj)_Detailed BS March 09_IBM_Grouped(2)_Reconciliation_1" xfId="2345"/>
    <cellStyle name="_Arrears 2 (Raj)_Detailed BS March 09_IBM_Grouped(2)_Reconciliation_2" xfId="2346"/>
    <cellStyle name="_Arrears 2 (Raj)_Detailed BS March 09_IBM_Grouped(2)_Reconciliation_3" xfId="2347"/>
    <cellStyle name="_Arrears 2 (Raj)_Detailed BS March 09_Recon" xfId="2348"/>
    <cellStyle name="_Arrears 2 (Raj)_Detailed BS March 09_Recon W1" xfId="2349"/>
    <cellStyle name="_Arrears 2 (Raj)_Detailed BS March 09_Recon_1" xfId="2350"/>
    <cellStyle name="_Arrears 2 (Raj)_Detailed BS March 09_Recon_2" xfId="2351"/>
    <cellStyle name="_Arrears 2 (Raj)_Detailed BS March 09_Recon_3" xfId="2352"/>
    <cellStyle name="_Arrears 2 (Raj)_Detailed BS March 09_Reconciliation" xfId="2353"/>
    <cellStyle name="_Arrears 2 (Raj)_Detailed BS March 09_Reconciliation_1" xfId="2354"/>
    <cellStyle name="_Arrears 2 (Raj)_Detailed BS March 09_Reconciliation_2" xfId="2355"/>
    <cellStyle name="_Arrears 2 (Raj)_Detailed BS March 09_Reconciliation_3" xfId="2356"/>
    <cellStyle name="_Arrears 2 (Raj)_Essbase 30-Jun-08" xfId="2357"/>
    <cellStyle name="_Arrears 2 (Raj)_Essbase 30-Jun-08_Recon" xfId="2358"/>
    <cellStyle name="_Arrears 2 (Raj)_Essbase 30-Jun-08_Recon W1" xfId="2359"/>
    <cellStyle name="_Arrears 2 (Raj)_Essbase 30-Jun-08_Recon_1" xfId="2360"/>
    <cellStyle name="_Arrears 2 (Raj)_Essbase 30-Jun-08_Recon_2" xfId="2361"/>
    <cellStyle name="_Arrears 2 (Raj)_Essbase 30-Jun-08_Recon_3" xfId="2362"/>
    <cellStyle name="_Arrears 2 (Raj)_Essbase 30-Jun-08_Reconciliation" xfId="2363"/>
    <cellStyle name="_Arrears 2 (Raj)_Essbase 30-Jun-08_Reconciliation_1" xfId="2364"/>
    <cellStyle name="_Arrears 2 (Raj)_Essbase 30-Jun-08_Reconciliation_2" xfId="2365"/>
    <cellStyle name="_Arrears 2 (Raj)_Essbase 30-Jun-08_Reconciliation_3" xfId="2366"/>
    <cellStyle name="_Arrears 2 (Raj)_Essbase 30-Jun-08_Sheet1" xfId="2367"/>
    <cellStyle name="_Arrears 2 (Raj)_Essbase 31-Jan-09" xfId="2368"/>
    <cellStyle name="_Arrears 2 (Raj)_Essbase 31-Jan-09_Recon" xfId="2369"/>
    <cellStyle name="_Arrears 2 (Raj)_Essbase 31-Jan-09_Recon W1" xfId="2370"/>
    <cellStyle name="_Arrears 2 (Raj)_Essbase 31-Jan-09_Recon_1" xfId="2371"/>
    <cellStyle name="_Arrears 2 (Raj)_Essbase 31-Jan-09_Recon_2" xfId="2372"/>
    <cellStyle name="_Arrears 2 (Raj)_Essbase 31-Jan-09_Recon_3" xfId="2373"/>
    <cellStyle name="_Arrears 2 (Raj)_Essbase 31-Jan-09_Reconciliation" xfId="2374"/>
    <cellStyle name="_Arrears 2 (Raj)_Essbase 31-Jan-09_Reconciliation_1" xfId="2375"/>
    <cellStyle name="_Arrears 2 (Raj)_Essbase 31-Jan-09_Reconciliation_2" xfId="2376"/>
    <cellStyle name="_Arrears 2 (Raj)_Essbase 31-Jan-09_Reconciliation_3" xfId="2377"/>
    <cellStyle name="_Arrears 2 (Raj)_Essbase 31-Jan-09_Sheet1" xfId="2378"/>
    <cellStyle name="_Arrears 2 (Raj)_Essbase 31-Mar-09" xfId="2379"/>
    <cellStyle name="_Arrears 2 (Raj)_Essbase 31-Mar-09_Recon" xfId="2380"/>
    <cellStyle name="_Arrears 2 (Raj)_Essbase 31-Mar-09_Recon W1" xfId="2381"/>
    <cellStyle name="_Arrears 2 (Raj)_Essbase 31-Mar-09_Recon_1" xfId="2382"/>
    <cellStyle name="_Arrears 2 (Raj)_Essbase 31-Mar-09_Recon_2" xfId="2383"/>
    <cellStyle name="_Arrears 2 (Raj)_Essbase 31-Mar-09_Recon_3" xfId="2384"/>
    <cellStyle name="_Arrears 2 (Raj)_Essbase 31-Mar-09_Reconciliation" xfId="2385"/>
    <cellStyle name="_Arrears 2 (Raj)_Essbase 31-Mar-09_Reconciliation_1" xfId="2386"/>
    <cellStyle name="_Arrears 2 (Raj)_Essbase 31-Mar-09_Reconciliation_2" xfId="2387"/>
    <cellStyle name="_Arrears 2 (Raj)_Essbase 31-Mar-09_Reconciliation_3" xfId="2388"/>
    <cellStyle name="_Arrears 2 (Raj)_Essbase 31-Mar-09_Sheet1" xfId="2389"/>
    <cellStyle name="_Arrears 2 (Raj)_Essbase April 2008" xfId="2390"/>
    <cellStyle name="_Arrears 2 (Raj)_Essbase April 2008_Recon" xfId="2391"/>
    <cellStyle name="_Arrears 2 (Raj)_Essbase April 2008_Recon W1" xfId="2392"/>
    <cellStyle name="_Arrears 2 (Raj)_Essbase April 2008_Recon_1" xfId="2393"/>
    <cellStyle name="_Arrears 2 (Raj)_Essbase April 2008_Recon_2" xfId="2394"/>
    <cellStyle name="_Arrears 2 (Raj)_Essbase April 2008_Recon_3" xfId="2395"/>
    <cellStyle name="_Arrears 2 (Raj)_Essbase April 2008_Reconciliation" xfId="2396"/>
    <cellStyle name="_Arrears 2 (Raj)_Essbase April 2008_Reconciliation_1" xfId="2397"/>
    <cellStyle name="_Arrears 2 (Raj)_Essbase April 2008_Reconciliation_2" xfId="2398"/>
    <cellStyle name="_Arrears 2 (Raj)_Essbase April 2008_Reconciliation_3" xfId="2399"/>
    <cellStyle name="_Arrears 2 (Raj)_Essbase April 2008_Sheet1" xfId="2400"/>
    <cellStyle name="_Arrears 2 (Raj)_Essbase March 2008" xfId="2401"/>
    <cellStyle name="_Arrears 2 (Raj)_Essbase March 2008_Recon" xfId="2402"/>
    <cellStyle name="_Arrears 2 (Raj)_Essbase March 2008_Recon W1" xfId="2403"/>
    <cellStyle name="_Arrears 2 (Raj)_Essbase March 2008_Recon_1" xfId="2404"/>
    <cellStyle name="_Arrears 2 (Raj)_Essbase March 2008_Recon_2" xfId="2405"/>
    <cellStyle name="_Arrears 2 (Raj)_Essbase March 2008_Recon_3" xfId="2406"/>
    <cellStyle name="_Arrears 2 (Raj)_Essbase March 2008_Reconciliation" xfId="2407"/>
    <cellStyle name="_Arrears 2 (Raj)_Essbase March 2008_Reconciliation_1" xfId="2408"/>
    <cellStyle name="_Arrears 2 (Raj)_Essbase March 2008_Reconciliation_2" xfId="2409"/>
    <cellStyle name="_Arrears 2 (Raj)_Essbase March 2008_Reconciliation_3" xfId="2410"/>
    <cellStyle name="_Arrears 2 (Raj)_Essbase March 2008_Sheet1" xfId="2411"/>
    <cellStyle name="_Arrears 2 (Raj)_Essbase May 2008" xfId="2412"/>
    <cellStyle name="_Arrears 2 (Raj)_Essbase May 2008_Recon" xfId="2413"/>
    <cellStyle name="_Arrears 2 (Raj)_Essbase May 2008_Recon W1" xfId="2414"/>
    <cellStyle name="_Arrears 2 (Raj)_Essbase May 2008_Recon_1" xfId="2415"/>
    <cellStyle name="_Arrears 2 (Raj)_Essbase May 2008_Recon_2" xfId="2416"/>
    <cellStyle name="_Arrears 2 (Raj)_Essbase May 2008_Recon_3" xfId="2417"/>
    <cellStyle name="_Arrears 2 (Raj)_Essbase May 2008_Reconciliation" xfId="2418"/>
    <cellStyle name="_Arrears 2 (Raj)_Essbase May 2008_Reconciliation_1" xfId="2419"/>
    <cellStyle name="_Arrears 2 (Raj)_Essbase May 2008_Reconciliation_2" xfId="2420"/>
    <cellStyle name="_Arrears 2 (Raj)_Essbase May 2008_Reconciliation_3" xfId="2421"/>
    <cellStyle name="_Arrears 2 (Raj)_Essbase May 2008_Sheet1" xfId="2422"/>
    <cellStyle name="_Arrears 2 (Raj)_Essbase YTD Summary 31-Mar-09" xfId="2423"/>
    <cellStyle name="_Arrears 2 (Raj)_Essbase YTD Summary 31-Mar-09_Recon" xfId="2424"/>
    <cellStyle name="_Arrears 2 (Raj)_Essbase YTD Summary 31-Mar-09_Recon W1" xfId="2425"/>
    <cellStyle name="_Arrears 2 (Raj)_Essbase YTD Summary 31-Mar-09_Recon_1" xfId="2426"/>
    <cellStyle name="_Arrears 2 (Raj)_Essbase YTD Summary 31-Mar-09_Recon_2" xfId="2427"/>
    <cellStyle name="_Arrears 2 (Raj)_Essbase YTD Summary 31-Mar-09_Recon_3" xfId="2428"/>
    <cellStyle name="_Arrears 2 (Raj)_Essbase YTD Summary 31-Mar-09_Reconciliation" xfId="2429"/>
    <cellStyle name="_Arrears 2 (Raj)_Essbase YTD Summary 31-Mar-09_Reconciliation_1" xfId="2430"/>
    <cellStyle name="_Arrears 2 (Raj)_Essbase YTD Summary 31-Mar-09_Reconciliation_2" xfId="2431"/>
    <cellStyle name="_Arrears 2 (Raj)_Essbase YTD Summary 31-Mar-09_Reconciliation_3" xfId="2432"/>
    <cellStyle name="_Arrears 2 (Raj)_Essbase YTD Summary 31-Mar-09_Sheet1" xfId="2433"/>
    <cellStyle name="_Arrears 2 (Raj)_FINANCIALS 30-JUN-08-New Format-Auditors-Reformated" xfId="2434"/>
    <cellStyle name="_Arrears 2 (Raj)_FINANCIALS 30-JUN-08-New Format-Auditors-Reformated_Recon" xfId="2435"/>
    <cellStyle name="_Arrears 2 (Raj)_FINANCIALS 30-JUN-08-New Format-Auditors-Reformated_Recon W1" xfId="2436"/>
    <cellStyle name="_Arrears 2 (Raj)_FINANCIALS 30-JUN-08-New Format-Auditors-Reformated_Recon_1" xfId="2437"/>
    <cellStyle name="_Arrears 2 (Raj)_FINANCIALS 30-JUN-08-New Format-Auditors-Reformated_Recon_2" xfId="2438"/>
    <cellStyle name="_Arrears 2 (Raj)_FINANCIALS 30-JUN-08-New Format-Auditors-Reformated_Recon_3" xfId="2439"/>
    <cellStyle name="_Arrears 2 (Raj)_FINANCIALS 30-JUN-08-New Format-Auditors-Reformated_Reconciliation" xfId="2440"/>
    <cellStyle name="_Arrears 2 (Raj)_FINANCIALS 30-JUN-08-New Format-Auditors-Reformated_Reconciliation_1" xfId="2441"/>
    <cellStyle name="_Arrears 2 (Raj)_FINANCIALS 30-JUN-08-New Format-Auditors-Reformated_Reconciliation_2" xfId="2442"/>
    <cellStyle name="_Arrears 2 (Raj)_FINANCIALS 30-JUN-08-New Format-Auditors-Reformated_Reconciliation_3" xfId="2443"/>
    <cellStyle name="_Arrears 2 (Raj)_FINANCIALS 30-JUN-08-New Format-Auditors-Reformated_Sheet1" xfId="2444"/>
    <cellStyle name="_Arrears 2 (Raj)_Fixed Assets Register 11 Feb10" xfId="2445"/>
    <cellStyle name="_Arrears 2 (Raj)_Fixed Assets Register 11 Feb10_(19) Loan Feb-11(Feb-11 figures)" xfId="2446"/>
    <cellStyle name="_Arrears 2 (Raj)_Fixed Assets Register 12 Mar10.xls" xfId="2447"/>
    <cellStyle name="_Arrears 2 (Raj)_Fixed Assets Register 12 Mar10.xls_(19) Loan Feb-11(Feb-11 figures)" xfId="2448"/>
    <cellStyle name="_Arrears 2 (Raj)_FV of Derivatives - 30 06 09" xfId="2449"/>
    <cellStyle name="_Arrears 2 (Raj)_FV of Derivatives - 30 06 09_IBM_Grouped(2)" xfId="2450"/>
    <cellStyle name="_Arrears 2 (Raj)_FV of Derivatives - 30 06 09_IBM_Grouped(2)_Recon" xfId="2451"/>
    <cellStyle name="_Arrears 2 (Raj)_FV of Derivatives - 30 06 09_IBM_Grouped(2)_Recon to Segmental Report" xfId="2452"/>
    <cellStyle name="_Arrears 2 (Raj)_FV of Derivatives - 30 06 09_IBM_Grouped(2)_Recon_1" xfId="2453"/>
    <cellStyle name="_Arrears 2 (Raj)_FV of Derivatives - 30 06 09_IBM_Grouped(2)_Recon_2" xfId="2454"/>
    <cellStyle name="_Arrears 2 (Raj)_FV of Derivatives - 30 06 09_IBM_Grouped(2)_Recon_3" xfId="2455"/>
    <cellStyle name="_Arrears 2 (Raj)_FV of Derivatives - 30 06 09_IBM_Grouped(2)_Recon_4" xfId="2456"/>
    <cellStyle name="_Arrears 2 (Raj)_FV of Derivatives - 30 06 09_IBM_Grouped(2)_Reconciliation" xfId="2457"/>
    <cellStyle name="_Arrears 2 (Raj)_FV of Derivatives - 30 06 09_IBM_Grouped(2)_Reconciliation_1" xfId="2458"/>
    <cellStyle name="_Arrears 2 (Raj)_FV of Derivatives - 30 06 09_IBM_Grouped(2)_Reconciliation_2" xfId="2459"/>
    <cellStyle name="_Arrears 2 (Raj)_FV of Derivatives - 30 06 09_IBM_Grouped(2)_Reconciliation_3" xfId="2460"/>
    <cellStyle name="_Arrears 2 (Raj)_FV of Derivatives - 30 06 09_Recon" xfId="2461"/>
    <cellStyle name="_Arrears 2 (Raj)_FV of Derivatives - 30 06 09_Recon W1" xfId="2462"/>
    <cellStyle name="_Arrears 2 (Raj)_FV of Derivatives - 30 06 09_Recon_1" xfId="2463"/>
    <cellStyle name="_Arrears 2 (Raj)_FV of Derivatives - 30 06 09_Recon_2" xfId="2464"/>
    <cellStyle name="_Arrears 2 (Raj)_FV of Derivatives - 30 06 09_Recon_3" xfId="2465"/>
    <cellStyle name="_Arrears 2 (Raj)_FV of Derivatives - 30 06 09_Reconciliation" xfId="2466"/>
    <cellStyle name="_Arrears 2 (Raj)_FV of Derivatives - 30 06 09_Reconciliation_1" xfId="2467"/>
    <cellStyle name="_Arrears 2 (Raj)_FV of Derivatives - 30 06 09_Reconciliation_2" xfId="2468"/>
    <cellStyle name="_Arrears 2 (Raj)_FV of Derivatives - 30 06 09_Reconciliation_3" xfId="2469"/>
    <cellStyle name="_Arrears 2 (Raj)_IBM Input Sheet 31.03.2010 v0.4" xfId="2470"/>
    <cellStyle name="_Arrears 2 (Raj)_IBM Input Sheet 31.03.2010 v0.4_(19) Loan Feb-11(Feb-11 figures)" xfId="2471"/>
    <cellStyle name="_Arrears 2 (Raj)_IBM_Grouped(2)" xfId="2472"/>
    <cellStyle name="_Arrears 2 (Raj)_IBM_Grouped(2)_Recon" xfId="2473"/>
    <cellStyle name="_Arrears 2 (Raj)_IBM_Grouped(2)_Recon W1" xfId="2474"/>
    <cellStyle name="_Arrears 2 (Raj)_IBM_Grouped(2)_Recon_1" xfId="2475"/>
    <cellStyle name="_Arrears 2 (Raj)_IBM_Grouped(2)_Recon_2" xfId="2476"/>
    <cellStyle name="_Arrears 2 (Raj)_IBM_Grouped(2)_Recon_3" xfId="2477"/>
    <cellStyle name="_Arrears 2 (Raj)_IBM_Grouped(2)_Reconciliation" xfId="2478"/>
    <cellStyle name="_Arrears 2 (Raj)_IBM_Grouped(2)_Reconciliation_1" xfId="2479"/>
    <cellStyle name="_Arrears 2 (Raj)_IBM_Grouped_USD" xfId="2480"/>
    <cellStyle name="_Arrears 2 (Raj)_IBM_Grouped_ZAR" xfId="2481"/>
    <cellStyle name="_Arrears 2 (Raj)_Income statement projection - 31 March 2009" xfId="2482"/>
    <cellStyle name="_Arrears 2 (Raj)_investec additions" xfId="2483"/>
    <cellStyle name="_Arrears 2 (Raj)_investec additions_Book1 (4)" xfId="2484"/>
    <cellStyle name="_Arrears 2 (Raj)_Journal entries MTM adjustment - Aug 08" xfId="2485"/>
    <cellStyle name="_Arrears 2 (Raj)_Journal entries MTM adjustment - Aug 08_(29) Jan-10 (AL)" xfId="2486"/>
    <cellStyle name="_Arrears 2 (Raj)_Journal entries MTM adjustment - Aug 08_(30) Feb-10 (AL)" xfId="2487"/>
    <cellStyle name="_Arrears 2 (Raj)_Journal entries MTM adjustment - Aug 08_(30) Mar-10 (AL)" xfId="2488"/>
    <cellStyle name="_Arrears 2 (Raj)_Journal entries MTM adjustment - Aug 08_(31) Apr-10 (AL)" xfId="2489"/>
    <cellStyle name="_Arrears 2 (Raj)_Journal entries MTM adjustment - Aug 08_(31) Mar-10 Deposit" xfId="2490"/>
    <cellStyle name="_Arrears 2 (Raj)_Journal entries MTM adjustment - Aug 08_(32) Apr-10 Deposit" xfId="2491"/>
    <cellStyle name="_Arrears 2 (Raj)_Journal entries MTM adjustment - Aug 08_31.12.09 Mauritius-USD based ledger - Final1" xfId="2492"/>
    <cellStyle name="_Arrears 2 (Raj)_Journal entries MTM adjustment - Aug 08_Book1" xfId="2493"/>
    <cellStyle name="_Arrears 2 (Raj)_Journal entries MTM adjustment - Aug 08_Book10" xfId="2494"/>
    <cellStyle name="_Arrears 2 (Raj)_Journal entries MTM adjustment - Aug 08_Book13" xfId="2495"/>
    <cellStyle name="_Arrears 2 (Raj)_Journal entries MTM adjustment - Aug 08_Book16" xfId="2496"/>
    <cellStyle name="_Arrears 2 (Raj)_Journal entries MTM adjustment - Aug 08_Book18" xfId="2497"/>
    <cellStyle name="_Arrears 2 (Raj)_Journal entries MTM adjustment - Aug 08_Book19" xfId="2498"/>
    <cellStyle name="_Arrears 2 (Raj)_Journal entries MTM adjustment - Aug 08_Book4" xfId="2499"/>
    <cellStyle name="_Arrears 2 (Raj)_Journal entries MTM adjustment - Aug 08_Book4_(13) Mar-10-Concentration" xfId="2500"/>
    <cellStyle name="_Arrears 2 (Raj)_Journal entries MTM adjustment - Aug 08_Book4_Book17" xfId="2501"/>
    <cellStyle name="_Arrears 2 (Raj)_Journal entries MTM adjustment - Aug 08_Book4_Book18" xfId="2502"/>
    <cellStyle name="_Arrears 2 (Raj)_Journal entries MTM adjustment - Aug 08_Book4_Book19" xfId="2503"/>
    <cellStyle name="_Arrears 2 (Raj)_Journal entries MTM adjustment - Aug 08_Book4_Book5" xfId="2504"/>
    <cellStyle name="_Arrears 2 (Raj)_Journal entries MTM adjustment - Aug 08_Book5" xfId="2505"/>
    <cellStyle name="_Arrears 2 (Raj)_Journal entries MTM adjustment - Aug 08_Book5_(31) Apr-10 (AL)" xfId="2506"/>
    <cellStyle name="_Arrears 2 (Raj)_Journal entries MTM adjustment - Aug 08_Book6" xfId="2507"/>
    <cellStyle name="_Arrears 2 (Raj)_Journal entries MTM adjustment - Aug 08_Book7" xfId="2508"/>
    <cellStyle name="_Arrears 2 (Raj)_Journal entries MTM adjustment - Aug 08_Book7_(11) Sources of Funds Mar-10" xfId="2509"/>
    <cellStyle name="_Arrears 2 (Raj)_Journal entries MTM adjustment - Aug 08_Book7_(30) Mar-10 (AL)" xfId="2510"/>
    <cellStyle name="_Arrears 2 (Raj)_Journal entries MTM adjustment - Aug 08_Book7_(31) Apr-10 (AL)" xfId="2511"/>
    <cellStyle name="_Arrears 2 (Raj)_Journal entries MTM adjustment - Aug 08_Book7_(31) Mar-10 Deposit" xfId="2512"/>
    <cellStyle name="_Arrears 2 (Raj)_Journal entries MTM adjustment - Aug 08_Book7_(32) Apr-10 Deposit" xfId="2513"/>
    <cellStyle name="_Arrears 2 (Raj)_Journal entries MTM adjustment - Aug 08_Book7_1" xfId="2514"/>
    <cellStyle name="_Arrears 2 (Raj)_Journal entries MTM adjustment - Aug 08_Book7_Book17" xfId="2515"/>
    <cellStyle name="_Arrears 2 (Raj)_Journal entries MTM adjustment - Aug 08_Book7_Book18" xfId="2516"/>
    <cellStyle name="_Arrears 2 (Raj)_Journal entries MTM adjustment - Aug 08_Book7_Book19" xfId="2517"/>
    <cellStyle name="_Arrears 2 (Raj)_Journal entries MTM adjustment - Aug 08_Book9" xfId="2518"/>
    <cellStyle name="_Arrears 2 (Raj)_Journal entries MTM adjustment - Aug 08_capital adequacy September 2009" xfId="2519"/>
    <cellStyle name="_Arrears 2 (Raj)_Journal entries MTM adjustment - Aug 08_Copy of Mauritius-USD based ledger" xfId="2520"/>
    <cellStyle name="_Arrears 2 (Raj)_Journal entries MTM adjustment - Aug 08_FV of Investment - 28 Feb 2010 (2)" xfId="2521"/>
    <cellStyle name="_Arrears 2 (Raj)_Journal entries MTM adjustment - Aug 08_FV of Investment - 30 April 2010 (2)" xfId="2522"/>
    <cellStyle name="_Arrears 2 (Raj)_Journal entries MTM adjustment - Aug 08_FV of Investment - 30 April 2010 (2)_(19) Loan Feb-11(Feb-11 figures)" xfId="2523"/>
    <cellStyle name="_Arrears 2 (Raj)_Journal entries MTM adjustment - Aug 08_FV of Investment - 31 Jan 2010" xfId="2524"/>
    <cellStyle name="_Arrears 2 (Raj)_Journal entries MTM adjustment - Aug 08_FV of Investment - 31 March 2010" xfId="2525"/>
    <cellStyle name="_Arrears 2 (Raj)_Journal entries MTM adjustment - Aug 08_Ops risk Mauritius - Sep 09 split stephanie after adjusment conversion" xfId="2526"/>
    <cellStyle name="_Arrears 2 (Raj)_Journal entries MTM adjustment - Aug 08_RELATED PARTY-2010 05 31" xfId="2527"/>
    <cellStyle name="_Arrears 2 (Raj)_Journal entries MTM adjustment - Aug 08_RELATED PARTY-2010 05 31_(19) Loan Feb-11(Feb-11 figures)" xfId="2528"/>
    <cellStyle name="_Arrears 2 (Raj)_Liquidity and repricing" xfId="2529"/>
    <cellStyle name="_Arrears 2 (Raj)_MUR position" xfId="2530"/>
    <cellStyle name="_Arrears 2 (Raj)_NOP 2010 01 31 USD BASED" xfId="2531"/>
    <cellStyle name="_Arrears 2 (Raj)_NOP 2010 01 31 USD BASED_Report Finance" xfId="2532"/>
    <cellStyle name="_Arrears 2 (Raj)_NOP 2010 02 28 USD BASED Final" xfId="2533"/>
    <cellStyle name="_Arrears 2 (Raj)_NOP 2010 02 28 USD BASED Final_Report Finance" xfId="2534"/>
    <cellStyle name="_Arrears 2 (Raj)_NOP 2010 03 31 USD BASEDrevised" xfId="2535"/>
    <cellStyle name="_Arrears 2 (Raj)_NOP 2010 03 31 USD BASEDrevised_Report Finance" xfId="2536"/>
    <cellStyle name="_Arrears 2 (Raj)_NOP 2010 04 30" xfId="2537"/>
    <cellStyle name="_Arrears 2 (Raj)_NOP 2010 04 30_Report Finance" xfId="2538"/>
    <cellStyle name="_Arrears 2 (Raj)_Opeartional Risk sept 2009" xfId="2539"/>
    <cellStyle name="_Arrears 2 (Raj)_Ops risk Mauritius - Sep 09 split stephanie after adjusment conversion" xfId="2540"/>
    <cellStyle name="_Arrears 2 (Raj)_ORIGINAL NOP 2009 12 31 USD BASED" xfId="2541"/>
    <cellStyle name="_Arrears 2 (Raj)_ORIGINAL NOP 2009 12 31 USD BASED_Report Finance" xfId="2542"/>
    <cellStyle name="_Arrears 2 (Raj)_Poornimah workings" xfId="2543"/>
    <cellStyle name="_Arrears 2 (Raj)_Poornimah workings_Book1 (4)" xfId="2544"/>
    <cellStyle name="_Arrears 2 (Raj)_Provisional tax computation - 31-Mar-09 from Deven" xfId="2545"/>
    <cellStyle name="_Arrears 2 (Raj)_Related Party Dec-08" xfId="2546"/>
    <cellStyle name="_Arrears 2 (Raj)_Report Finance" xfId="2547"/>
    <cellStyle name="_Arrears 2 (Raj)_SARB BOM Comparison 20081231 v3 0" xfId="2548"/>
    <cellStyle name="_Arrears 2 (Raj)_SARB BOM Comparison 20081231 v3 0v from Mahen" xfId="2549"/>
    <cellStyle name="_Arrears 2 (Raj)_SARBResults_1101" xfId="2550"/>
    <cellStyle name="_Arrears 2 (Raj)_SARBResults_1101_31.12.09 Mauritius-USD based ledger - Final1" xfId="2551"/>
    <cellStyle name="_Arrears 2 (Raj)_SARBResults_1101_Book4" xfId="2552"/>
    <cellStyle name="_Arrears 2 (Raj)_SARBResults_1101_Book5" xfId="2553"/>
    <cellStyle name="_Arrears 2 (Raj)_SARBResults_1101_Book5_(19) Loan Feb-11(Feb-11 figures)" xfId="2554"/>
    <cellStyle name="_Arrears 2 (Raj)_SARBResults_1101_capital adequacy September 2009" xfId="2555"/>
    <cellStyle name="_Arrears 2 (Raj)_SARBResults_1101_Copy of Mauritius-USD based ledger" xfId="2556"/>
    <cellStyle name="_Arrears 2 (Raj)_SARBResults_1101_Ops risk Mauritius - Sep 09 split stephanie after adjusment conversion" xfId="2557"/>
    <cellStyle name="_Arrears 2 (Raj)_SARBResults_1101_RELATED PARTY-2010 05 31" xfId="2558"/>
    <cellStyle name="_Arrears 2 (Raj)_SARBResults_1101_RELATED PARTY-2010 05 31_(19) Loan Feb-11(Feb-11 figures)" xfId="2559"/>
    <cellStyle name="_Arrears 2 (Raj)_SARBResults_2697 (vanessa board2)" xfId="2560"/>
    <cellStyle name="_Arrears 2 (Raj)_Segment A and Segment B" xfId="2561"/>
    <cellStyle name="_Arrears 2 (Raj)_Segment A and Segment B_Book1 (4)" xfId="2562"/>
    <cellStyle name="_Arrears 2 (Raj)_Sheet1" xfId="2563"/>
    <cellStyle name="_Arrears 2 (Raj)_Sheet1_1" xfId="2564"/>
    <cellStyle name="_Arrears 2 (Raj)_Statutory Annual Report - 31 03 08" xfId="2565"/>
    <cellStyle name="_Arrears 2 (Raj)_Statutory Annual Report - 31 03 08_31.12.09 Mauritius-USD based ledger - Final1" xfId="2566"/>
    <cellStyle name="_Arrears 2 (Raj)_Statutory Annual Report - 31 03 08_Book4" xfId="2567"/>
    <cellStyle name="_Arrears 2 (Raj)_Statutory Annual Report - 31 03 08_Book5" xfId="2568"/>
    <cellStyle name="_Arrears 2 (Raj)_Statutory Annual Report - 31 03 08_Book5_(19) Loan Feb-11(Feb-11 figures)" xfId="2569"/>
    <cellStyle name="_Arrears 2 (Raj)_Statutory Annual Report - 31 03 08_capital adequacy September 2009" xfId="2570"/>
    <cellStyle name="_Arrears 2 (Raj)_Statutory Annual Report - 31 03 08_Copy of Mauritius-USD based ledger" xfId="2571"/>
    <cellStyle name="_Arrears 2 (Raj)_Statutory Annual Report - 31 03 08_Ops risk Mauritius - Sep 09 split stephanie after adjusment conversion" xfId="2572"/>
    <cellStyle name="_Arrears 2 (Raj)_Statutory Annual Report - 31 03 08_RELATED PARTY-2010 05 31" xfId="2573"/>
    <cellStyle name="_Arrears 2 (Raj)_Statutory Annual Report - 31 03 08_RELATED PARTY-2010 05 31_(19) Loan Feb-11(Feb-11 figures)" xfId="2574"/>
    <cellStyle name="_Arrears 3 - (rAJ)- dd130808" xfId="2575"/>
    <cellStyle name="_Arrears 3 - (rAJ)- dd130808_(26) Oct-09 (AL)" xfId="2576"/>
    <cellStyle name="_Arrears 3 - (rAJ)- dd130808_(27) Nov-09 (AL)" xfId="2577"/>
    <cellStyle name="_Arrears 3 - (rAJ)- dd130808_31.12.09 Mauritius-USD based ledger - Final1" xfId="2578"/>
    <cellStyle name="_Arrears 3 - (rAJ)- dd130808_Book1 (4)" xfId="2579"/>
    <cellStyle name="_Arrears 3 - (rAJ)- dd130808_Book4" xfId="2580"/>
    <cellStyle name="_Arrears 3 - (rAJ)- dd130808_capital adequacy September 2009" xfId="2581"/>
    <cellStyle name="_Arrears 3 - (rAJ)- dd130808_Copy of Mauritius-USD based ledger" xfId="2582"/>
    <cellStyle name="_Arrears 3 - (rAJ)- dd130808_IBM_Grouped(2)" xfId="2583"/>
    <cellStyle name="_Arrears 3 - (rAJ)- dd130808_IBM_Grouped_USD" xfId="2584"/>
    <cellStyle name="_Arrears 3 - (rAJ)- dd130808_IBM_Grouped_ZAR" xfId="2585"/>
    <cellStyle name="_Arrears 3 - (rAJ)- dd130808_Liquidity and repricing" xfId="2586"/>
    <cellStyle name="_Arrears 3 - (rAJ)- dd130808_MUR position" xfId="2587"/>
    <cellStyle name="_Arrears 3 - (rAJ)- dd130808_NOP 2010 01 31 USD BASED" xfId="2588"/>
    <cellStyle name="_Arrears 3 - (rAJ)- dd130808_NOP 2010 01 31 USD BASED_Report Finance" xfId="2589"/>
    <cellStyle name="_Arrears 3 - (rAJ)- dd130808_NOP 2010 02 28 USD BASED Final" xfId="2590"/>
    <cellStyle name="_Arrears 3 - (rAJ)- dd130808_NOP 2010 02 28 USD BASED Final_Report Finance" xfId="2591"/>
    <cellStyle name="_Arrears 3 - (rAJ)- dd130808_NOP 2010 03 31 USD BASEDrevised" xfId="2592"/>
    <cellStyle name="_Arrears 3 - (rAJ)- dd130808_NOP 2010 03 31 USD BASEDrevised_Report Finance" xfId="2593"/>
    <cellStyle name="_Arrears 3 - (rAJ)- dd130808_NOP 2010 04 30" xfId="2594"/>
    <cellStyle name="_Arrears 3 - (rAJ)- dd130808_NOP 2010 04 30_Report Finance" xfId="2595"/>
    <cellStyle name="_Arrears 3 - (rAJ)- dd130808_ORIGINAL NOP 2009 12 31 USD BASED" xfId="2596"/>
    <cellStyle name="_Arrears 3 - (rAJ)- dd130808_ORIGINAL NOP 2009 12 31 USD BASED_Report Finance" xfId="2597"/>
    <cellStyle name="_Arrears 3 - (rAJ)- dd130808_Report Finance" xfId="2598"/>
    <cellStyle name="_Arrears 3 - (rAJ)- dd130808_Sheet1" xfId="2599"/>
    <cellStyle name="_Arrears 3 - (rAJ)- dd130808_Sheet1_1" xfId="2600"/>
    <cellStyle name="_Arrears 4 -Raj" xfId="2601"/>
    <cellStyle name="_Arrears 4 -Raj_(26) Oct-09 (AL)" xfId="2602"/>
    <cellStyle name="_Arrears 4 -Raj_(27) Nov-09 (AL)" xfId="2603"/>
    <cellStyle name="_Arrears 4 -Raj_31.12.09 Mauritius-USD based ledger - Final1" xfId="2604"/>
    <cellStyle name="_Arrears 4 -Raj_Book1 (4)" xfId="2605"/>
    <cellStyle name="_Arrears 4 -Raj_Book4" xfId="2606"/>
    <cellStyle name="_Arrears 4 -Raj_capital adequacy September 2009" xfId="2607"/>
    <cellStyle name="_Arrears 4 -Raj_Copy of Mauritius-USD based ledger" xfId="2608"/>
    <cellStyle name="_Arrears 4 -Raj_IBM_Grouped(2)" xfId="2609"/>
    <cellStyle name="_Arrears 4 -Raj_IBM_Grouped_USD" xfId="2610"/>
    <cellStyle name="_Arrears 4 -Raj_IBM_Grouped_ZAR" xfId="2611"/>
    <cellStyle name="_Arrears 4 -Raj_Liquidity and repricing" xfId="2612"/>
    <cellStyle name="_Arrears 4 -Raj_MUR position" xfId="2613"/>
    <cellStyle name="_Arrears 4 -Raj_NOP 2010 01 31 USD BASED" xfId="2614"/>
    <cellStyle name="_Arrears 4 -Raj_NOP 2010 01 31 USD BASED_Report Finance" xfId="2615"/>
    <cellStyle name="_Arrears 4 -Raj_NOP 2010 02 28 USD BASED Final" xfId="2616"/>
    <cellStyle name="_Arrears 4 -Raj_NOP 2010 02 28 USD BASED Final_Report Finance" xfId="2617"/>
    <cellStyle name="_Arrears 4 -Raj_NOP 2010 03 31 USD BASEDrevised" xfId="2618"/>
    <cellStyle name="_Arrears 4 -Raj_NOP 2010 03 31 USD BASEDrevised_Report Finance" xfId="2619"/>
    <cellStyle name="_Arrears 4 -Raj_NOP 2010 04 30" xfId="2620"/>
    <cellStyle name="_Arrears 4 -Raj_NOP 2010 04 30_Report Finance" xfId="2621"/>
    <cellStyle name="_Arrears 4 -Raj_ORIGINAL NOP 2009 12 31 USD BASED" xfId="2622"/>
    <cellStyle name="_Arrears 4 -Raj_ORIGINAL NOP 2009 12 31 USD BASED_Report Finance" xfId="2623"/>
    <cellStyle name="_Arrears 4 -Raj_Report Finance" xfId="2624"/>
    <cellStyle name="_Arrears 4 -Raj_Sheet1" xfId="2625"/>
    <cellStyle name="_Arrears 4 -Raj_Sheet1_1" xfId="2626"/>
    <cellStyle name="_Assets" xfId="2627"/>
    <cellStyle name="_Assets_Sheet1" xfId="2628"/>
    <cellStyle name="_ATG1 - CTD4 conversion" xfId="2629"/>
    <cellStyle name="_ATG1 - CTD4 conversion_Sheet1" xfId="2630"/>
    <cellStyle name="_ATG5_JPG1trfr" xfId="2631"/>
    <cellStyle name="_ATG5_JPG1trfr_Sheet1" xfId="2632"/>
    <cellStyle name="_Aus Arrears Special Mention" xfId="2633"/>
    <cellStyle name="_Aus Arrears Special Mention_(32) Mar-10 Breakdown of Credit" xfId="2634"/>
    <cellStyle name="_Aus Arrears Special Mention_(32) Mar-10 Loan" xfId="2635"/>
    <cellStyle name="_Aus Arrears Special Mention_(33) Apr-10 Breakdown of Credit" xfId="2636"/>
    <cellStyle name="_Aus Arrears Special Mention_(33) Apr-10 Loan" xfId="2637"/>
    <cellStyle name="_Aus Arrears Special Mention_Book15" xfId="2638"/>
    <cellStyle name="_Aus Arrears Special Mention_Book16" xfId="2639"/>
    <cellStyle name="_Aus Arrears Special Mention_Book17" xfId="2640"/>
    <cellStyle name="_Aus Arrears Special Mention_Book17_(19) Loan Feb-11(Feb-11 figures)" xfId="2641"/>
    <cellStyle name="_Aus Arrears Special Mention_Book19" xfId="2642"/>
    <cellStyle name="_Aus Arrears Special Mention_Book19_(19) Loan Feb-11(Feb-11 figures)" xfId="2643"/>
    <cellStyle name="_Aus Arrears Special Mention_Book20" xfId="2644"/>
    <cellStyle name="_Aus Arrears Special Mention_Book8" xfId="2645"/>
    <cellStyle name="_Aus Arrears Special Mention_Book8_(19) Loan Feb-11(Feb-11 figures)" xfId="2646"/>
    <cellStyle name="_Aus Arrears Special Mention_Book9" xfId="2647"/>
    <cellStyle name="_Aus Arrears Special Mention_Book9_(19) Loan Feb-11(Feb-11 figures)" xfId="2648"/>
    <cellStyle name="_Aus Arrears Special Mention_CM - Overview" xfId="2649"/>
    <cellStyle name="_Aus Arrears Special Mention_CM - Overview_(19) Loan Feb-11(Feb-11 figures)" xfId="2650"/>
    <cellStyle name="_AUS management accounts - FEB 08 - FINAL" xfId="2651"/>
    <cellStyle name="_AUS management accounts - FEB 08 - FINAL_(19) Loan Feb-11(Feb-11 figures)" xfId="2652"/>
    <cellStyle name="_AUS management accounts - FEB 08 - FINAL_(32) Mar-10 Breakdown of Credit" xfId="2653"/>
    <cellStyle name="_AUS management accounts - FEB 08 - FINAL_(32) Mar-10 Loan" xfId="2654"/>
    <cellStyle name="_AUS management accounts - FEB 08 - FINAL_(33) Apr-10 Breakdown of Credit" xfId="2655"/>
    <cellStyle name="_AUS management accounts - FEB 08 - FINAL_(33) Apr-10 Loan" xfId="2656"/>
    <cellStyle name="_AUS management accounts - FEB 08 - FINAL_Book15" xfId="2657"/>
    <cellStyle name="_AUS management accounts - FEB 08 - FINAL_Book16" xfId="2658"/>
    <cellStyle name="_AUS management accounts - FEB 08 - FINAL_Book17" xfId="2659"/>
    <cellStyle name="_AUS management accounts - FEB 08 - FINAL_Book19" xfId="2660"/>
    <cellStyle name="_AUS management accounts - FEB 08 - FINAL_Book20" xfId="2661"/>
    <cellStyle name="_AUS management accounts - FEB 08 - FINAL_Book8" xfId="2662"/>
    <cellStyle name="_AUS management accounts - FEB 08 - FINAL_Book9" xfId="2663"/>
    <cellStyle name="_AUS management accounts - FEB 08 - FINAL_CM - Overview" xfId="2664"/>
    <cellStyle name="_B Vandy2" xfId="2665"/>
    <cellStyle name="_B Vandy2_Sheet1" xfId="2666"/>
    <cellStyle name="_Base Case Analysis" xfId="2667"/>
    <cellStyle name="_Base Case Analysis_Report Finance" xfId="2668"/>
    <cellStyle name="_Base Case Analysis_Sheet1" xfId="2669"/>
    <cellStyle name="_Bond Search" xfId="2670"/>
    <cellStyle name="_Bond Search_Report Finance" xfId="2671"/>
    <cellStyle name="_Bond Search_Sheet1" xfId="2672"/>
    <cellStyle name="_Book1 (3)" xfId="2673"/>
    <cellStyle name="_Book10" xfId="2674"/>
    <cellStyle name="_Book10_Report Finance" xfId="2675"/>
    <cellStyle name="_Book10_Sheet1" xfId="2676"/>
    <cellStyle name="_Book11" xfId="2677"/>
    <cellStyle name="_Book11_Sheet1" xfId="2678"/>
    <cellStyle name="_Book4" xfId="2679"/>
    <cellStyle name="_Book4_Report Finance" xfId="2680"/>
    <cellStyle name="_Book4_Sheet1" xfId="2681"/>
    <cellStyle name="_Calculator" xfId="2682"/>
    <cellStyle name="_CDO Bucket" xfId="2683"/>
    <cellStyle name="_CDO of CDO" xfId="2684"/>
    <cellStyle name="_CDO of CDO_Sheet1" xfId="2685"/>
    <cellStyle name="_CDO_surveillance_-_arranger_and_trustee_contact_details(1)" xfId="2686"/>
    <cellStyle name="_CDO_surveillance_-_arranger_and_trustee_contact_details(1)_Sheet1" xfId="2687"/>
    <cellStyle name="_CDO_Warehouse" xfId="2688"/>
    <cellStyle name="_CDS Trades" xfId="2689"/>
    <cellStyle name="_CDS Trades_(05) CAR Dec-07" xfId="2690"/>
    <cellStyle name="_CDS Trades_(05) CAR Dec-07_(26) Oct-09 (AL)" xfId="2691"/>
    <cellStyle name="_CDS Trades_(05) CAR Dec-07_(27) Nov-09 (AL)" xfId="2692"/>
    <cellStyle name="_CDS Trades_(05) CAR Dec-07_31.12.09 Mauritius-USD based ledger - Final1" xfId="2693"/>
    <cellStyle name="_CDS Trades_(05) CAR Dec-07_Book1 (4)" xfId="2694"/>
    <cellStyle name="_CDS Trades_(05) CAR Dec-07_Book4" xfId="2695"/>
    <cellStyle name="_CDS Trades_(05) CAR Dec-07_capital adequacy September 2009" xfId="2696"/>
    <cellStyle name="_CDS Trades_(05) CAR Dec-07_Copy of Mauritius-USD based ledger" xfId="2697"/>
    <cellStyle name="_CDS Trades_(05) CAR Dec-07_IBM_Grouped(2)" xfId="2698"/>
    <cellStyle name="_CDS Trades_(05) CAR Dec-07_IBM_Grouped_USD" xfId="2699"/>
    <cellStyle name="_CDS Trades_(05) CAR Dec-07_IBM_Grouped_ZAR" xfId="2700"/>
    <cellStyle name="_CDS Trades_(05) CAR Dec-07_Liquidity and repricing" xfId="2701"/>
    <cellStyle name="_CDS Trades_(05) CAR Dec-07_NOP 2010 01 31 USD BASED" xfId="2702"/>
    <cellStyle name="_CDS Trades_(05) CAR Dec-07_NOP 2010 01 31 USD BASED_Report Finance" xfId="2703"/>
    <cellStyle name="_CDS Trades_(05) CAR Dec-07_NOP 2010 02 28 USD BASED Final" xfId="2704"/>
    <cellStyle name="_CDS Trades_(05) CAR Dec-07_NOP 2010 02 28 USD BASED Final_Report Finance" xfId="2705"/>
    <cellStyle name="_CDS Trades_(05) CAR Dec-07_NOP 2010 03 31 USD BASEDrevised" xfId="2706"/>
    <cellStyle name="_CDS Trades_(05) CAR Dec-07_NOP 2010 03 31 USD BASEDrevised_Report Finance" xfId="2707"/>
    <cellStyle name="_CDS Trades_(05) CAR Dec-07_NOP 2010 04 30" xfId="2708"/>
    <cellStyle name="_CDS Trades_(05) CAR Dec-07_NOP 2010 04 30_Report Finance" xfId="2709"/>
    <cellStyle name="_CDS Trades_(05) CAR Dec-07_ORIGINAL NOP 2009 12 31 USD BASED" xfId="2710"/>
    <cellStyle name="_CDS Trades_(05) CAR Dec-07_ORIGINAL NOP 2009 12 31 USD BASED_Report Finance" xfId="2711"/>
    <cellStyle name="_CDS Trades_(05) CAR Dec-07_Sheet1" xfId="2712"/>
    <cellStyle name="_CDS Trades_(26) Oct-09 (AL)" xfId="2713"/>
    <cellStyle name="_CDS Trades_(27) Nov-09 (AL)" xfId="2714"/>
    <cellStyle name="_CDS Trades_08_IBM_A2.2.1 to A2.2.15_Statutory workings - 31 03 08" xfId="2715"/>
    <cellStyle name="_CDS Trades_08_IBM_A2.2.1 to A2.2.15_Statutory workings - 31 03 08_31.12.09 Mauritius-USD based ledger - Final1" xfId="2716"/>
    <cellStyle name="_CDS Trades_08_IBM_A2.2.1 to A2.2.15_Statutory workings - 31 03 08_Book4" xfId="2717"/>
    <cellStyle name="_CDS Trades_08_IBM_A2.2.1 to A2.2.15_Statutory workings - 31 03 08_Book5" xfId="2718"/>
    <cellStyle name="_CDS Trades_08_IBM_A2.2.1 to A2.2.15_Statutory workings - 31 03 08_Book5_(19) Loan Feb-11(Feb-11 figures)" xfId="2719"/>
    <cellStyle name="_CDS Trades_08_IBM_A2.2.1 to A2.2.15_Statutory workings - 31 03 08_RELATED PARTY-2010 05 31" xfId="2720"/>
    <cellStyle name="_CDS Trades_08_IBM_A2.2.1 to A2.2.15_Statutory workings - 31 03 08_RELATED PARTY-2010 05 31_(19) Loan Feb-11(Feb-11 figures)" xfId="2721"/>
    <cellStyle name="_CDS Trades_31.12.09 Mauritius-USD based ledger - Final1" xfId="2722"/>
    <cellStyle name="_CDS Trades_audit adjustment 2007" xfId="2723"/>
    <cellStyle name="_CDS Trades_audit adjustment 2007_(26) Oct-09 (AL)" xfId="2724"/>
    <cellStyle name="_CDS Trades_audit adjustment 2007_(27) Nov-09 (AL)" xfId="2725"/>
    <cellStyle name="_CDS Trades_audit adjustment 2007_31.12.09 Mauritius-USD based ledger - Final1" xfId="2726"/>
    <cellStyle name="_CDS Trades_audit adjustment 2007_Book1 (4)" xfId="2727"/>
    <cellStyle name="_CDS Trades_audit adjustment 2007_Book4" xfId="2728"/>
    <cellStyle name="_CDS Trades_audit adjustment 2007_capital adequacy September 2009" xfId="2729"/>
    <cellStyle name="_CDS Trades_audit adjustment 2007_Copy of Mauritius-USD based ledger" xfId="2730"/>
    <cellStyle name="_CDS Trades_audit adjustment 2007_IBM_Grouped(2)" xfId="2731"/>
    <cellStyle name="_CDS Trades_audit adjustment 2007_IBM_Grouped_USD" xfId="2732"/>
    <cellStyle name="_CDS Trades_audit adjustment 2007_IBM_Grouped_ZAR" xfId="2733"/>
    <cellStyle name="_CDS Trades_audit adjustment 2007_Liquidity and repricing" xfId="2734"/>
    <cellStyle name="_CDS Trades_audit adjustment 2007_NOP 2010 01 31 USD BASED" xfId="2735"/>
    <cellStyle name="_CDS Trades_audit adjustment 2007_NOP 2010 01 31 USD BASED_Report Finance" xfId="2736"/>
    <cellStyle name="_CDS Trades_audit adjustment 2007_NOP 2010 02 28 USD BASED Final" xfId="2737"/>
    <cellStyle name="_CDS Trades_audit adjustment 2007_NOP 2010 02 28 USD BASED Final_Report Finance" xfId="2738"/>
    <cellStyle name="_CDS Trades_audit adjustment 2007_NOP 2010 03 31 USD BASEDrevised" xfId="2739"/>
    <cellStyle name="_CDS Trades_audit adjustment 2007_NOP 2010 03 31 USD BASEDrevised_Report Finance" xfId="2740"/>
    <cellStyle name="_CDS Trades_audit adjustment 2007_NOP 2010 04 30" xfId="2741"/>
    <cellStyle name="_CDS Trades_audit adjustment 2007_NOP 2010 04 30_Report Finance" xfId="2742"/>
    <cellStyle name="_CDS Trades_audit adjustment 2007_ORIGINAL NOP 2009 12 31 USD BASED" xfId="2743"/>
    <cellStyle name="_CDS Trades_audit adjustment 2007_ORIGINAL NOP 2009 12 31 USD BASED_Report Finance" xfId="2744"/>
    <cellStyle name="_CDS Trades_audit adjustment 2007_Sheet1" xfId="2745"/>
    <cellStyle name="_CDS Trades_BA 610 wkgs &amp; Return - 30 Jun 08" xfId="2746"/>
    <cellStyle name="_CDS Trades_BA 610 wkgs &amp; Return - 30 Sep 08" xfId="2747"/>
    <cellStyle name="_CDS Trades_BA 610 wkgs &amp; Return - 31 Dec 08" xfId="2748"/>
    <cellStyle name="_CDS Trades_BA 610 wkgs &amp; Return - 31 Dec 08 LATEST" xfId="2749"/>
    <cellStyle name="_CDS Trades_BA 610 wkgs -31.03.08(Version 2)" xfId="2750"/>
    <cellStyle name="_CDS Trades_Book1" xfId="2751"/>
    <cellStyle name="_CDS Trades_Book1 (3)" xfId="2752"/>
    <cellStyle name="_CDS Trades_Book1 (4)" xfId="2753"/>
    <cellStyle name="_CDS Trades_Book1_1" xfId="2754"/>
    <cellStyle name="_CDS Trades_Book1_31.12.09 Mauritius-USD based ledger - Final1" xfId="2755"/>
    <cellStyle name="_CDS Trades_Book1_Book4" xfId="2756"/>
    <cellStyle name="_CDS Trades_Book1_Book5" xfId="2757"/>
    <cellStyle name="_CDS Trades_Book1_Book5_(19) Loan Feb-11(Feb-11 figures)" xfId="2758"/>
    <cellStyle name="_CDS Trades_Book1_capital adequacy September 2009" xfId="2759"/>
    <cellStyle name="_CDS Trades_Book1_Copy of Mauritius-USD based ledger" xfId="2760"/>
    <cellStyle name="_CDS Trades_Book1_Ops risk Mauritius - Sep 09 split stephanie after adjusment conversion" xfId="2761"/>
    <cellStyle name="_CDS Trades_Book1_RELATED PARTY-2010 05 31" xfId="2762"/>
    <cellStyle name="_CDS Trades_Book1_RELATED PARTY-2010 05 31_(19) Loan Feb-11(Feb-11 figures)" xfId="2763"/>
    <cellStyle name="_CDS Trades_Book2 (2)" xfId="2764"/>
    <cellStyle name="_CDS Trades_Book3" xfId="2765"/>
    <cellStyle name="_CDS Trades_Book3_31.12.09 Mauritius-USD based ledger - Final1" xfId="2766"/>
    <cellStyle name="_CDS Trades_Book3_Book4" xfId="2767"/>
    <cellStyle name="_CDS Trades_Book3_Book5" xfId="2768"/>
    <cellStyle name="_CDS Trades_Book3_Book5_(19) Loan Feb-11(Feb-11 figures)" xfId="2769"/>
    <cellStyle name="_CDS Trades_Book3_capital adequacy September 2009" xfId="2770"/>
    <cellStyle name="_CDS Trades_Book3_Copy of Mauritius-USD based ledger" xfId="2771"/>
    <cellStyle name="_CDS Trades_Book3_Ops risk Mauritius - Sep 09 split stephanie after adjusment conversion" xfId="2772"/>
    <cellStyle name="_CDS Trades_Book3_RELATED PARTY-2010 05 31" xfId="2773"/>
    <cellStyle name="_CDS Trades_Book3_RELATED PARTY-2010 05 31_(19) Loan Feb-11(Feb-11 figures)" xfId="2774"/>
    <cellStyle name="_CDS Trades_Book4" xfId="2775"/>
    <cellStyle name="_CDS Trades_Book5 (2)" xfId="2776"/>
    <cellStyle name="_CDS Trades_Book5 (2)_Sheet1" xfId="2777"/>
    <cellStyle name="_CDS Trades_Book6" xfId="2778"/>
    <cellStyle name="_CDS Trades_Book6_31.12.09 Mauritius-USD based ledger - Final1" xfId="2779"/>
    <cellStyle name="_CDS Trades_Book6_Book4" xfId="2780"/>
    <cellStyle name="_CDS Trades_Book6_Book5" xfId="2781"/>
    <cellStyle name="_CDS Trades_Book6_Book5_(19) Loan Feb-11(Feb-11 figures)" xfId="2782"/>
    <cellStyle name="_CDS Trades_Book6_capital adequacy September 2009" xfId="2783"/>
    <cellStyle name="_CDS Trades_Book6_Copy of Mauritius-USD based ledger" xfId="2784"/>
    <cellStyle name="_CDS Trades_Book6_Ops risk Mauritius - Sep 09 split stephanie after adjusment conversion" xfId="2785"/>
    <cellStyle name="_CDS Trades_Book6_RELATED PARTY-2010 05 31" xfId="2786"/>
    <cellStyle name="_CDS Trades_Book6_RELATED PARTY-2010 05 31_(19) Loan Feb-11(Feb-11 figures)" xfId="2787"/>
    <cellStyle name="_CDS Trades_BS - Mar 09" xfId="2788"/>
    <cellStyle name="_CDS Trades_capital adequacy September 2009" xfId="2789"/>
    <cellStyle name="_CDS Trades_Detailed BS Dec 07" xfId="2790"/>
    <cellStyle name="_CDS Trades_Detailed BS Dec 07_Avearge retrieval" xfId="2791"/>
    <cellStyle name="_CDS Trades_Detailed BS Dec 07_Avearge retrieval_(26) Oct-09 (AL)" xfId="2792"/>
    <cellStyle name="_CDS Trades_Detailed BS Dec 07_Avearge retrieval_(27) Nov-09 (AL)" xfId="2793"/>
    <cellStyle name="_CDS Trades_Detailed BS Dec 07_Avearge retrieval_31.12.09 Mauritius-USD based ledger - Final1" xfId="2794"/>
    <cellStyle name="_CDS Trades_Detailed BS Dec 07_Avearge retrieval_Book1 (4)" xfId="2795"/>
    <cellStyle name="_CDS Trades_Detailed BS Dec 07_Avearge retrieval_Book4" xfId="2796"/>
    <cellStyle name="_CDS Trades_Detailed BS Dec 07_Avearge retrieval_capital adequacy September 2009" xfId="2797"/>
    <cellStyle name="_CDS Trades_Detailed BS Dec 07_Avearge retrieval_Copy of Mauritius-USD based ledger" xfId="2798"/>
    <cellStyle name="_CDS Trades_Detailed BS Dec 07_Avearge retrieval_IBM_Grouped(2)" xfId="2799"/>
    <cellStyle name="_CDS Trades_Detailed BS Dec 07_Avearge retrieval_IBM_Grouped_USD" xfId="2800"/>
    <cellStyle name="_CDS Trades_Detailed BS Dec 07_Avearge retrieval_IBM_Grouped_ZAR" xfId="2801"/>
    <cellStyle name="_CDS Trades_Detailed BS Dec 07_Avearge retrieval_Liquidity and repricing" xfId="2802"/>
    <cellStyle name="_CDS Trades_Detailed BS Dec 07_Avearge retrieval_NOP 2010 01 31 USD BASED" xfId="2803"/>
    <cellStyle name="_CDS Trades_Detailed BS Dec 07_Avearge retrieval_NOP 2010 01 31 USD BASED_Report Finance" xfId="2804"/>
    <cellStyle name="_CDS Trades_Detailed BS Dec 07_Avearge retrieval_NOP 2010 02 28 USD BASED Final" xfId="2805"/>
    <cellStyle name="_CDS Trades_Detailed BS Dec 07_Avearge retrieval_NOP 2010 02 28 USD BASED Final_Report Finance" xfId="2806"/>
    <cellStyle name="_CDS Trades_Detailed BS Dec 07_Avearge retrieval_NOP 2010 03 31 USD BASEDrevised" xfId="2807"/>
    <cellStyle name="_CDS Trades_Detailed BS Dec 07_Avearge retrieval_NOP 2010 03 31 USD BASEDrevised_Report Finance" xfId="2808"/>
    <cellStyle name="_CDS Trades_Detailed BS Dec 07_Avearge retrieval_NOP 2010 04 30" xfId="2809"/>
    <cellStyle name="_CDS Trades_Detailed BS Dec 07_Avearge retrieval_NOP 2010 04 30_Report Finance" xfId="2810"/>
    <cellStyle name="_CDS Trades_Detailed BS Dec 07_Avearge retrieval_ORIGINAL NOP 2009 12 31 USD BASED" xfId="2811"/>
    <cellStyle name="_CDS Trades_Detailed BS Dec 07_Avearge retrieval_ORIGINAL NOP 2009 12 31 USD BASED_Report Finance" xfId="2812"/>
    <cellStyle name="_CDS Trades_Detailed BS Dec 07_Avearge retrieval_Sheet1" xfId="2813"/>
    <cellStyle name="_CDS Trades_Detailed BS Dec 07_Sheet1" xfId="2814"/>
    <cellStyle name="_CDS Trades_Detailed BS Dec 08" xfId="2815"/>
    <cellStyle name="_CDS Trades_Detailed BS Jun 09" xfId="2816"/>
    <cellStyle name="_CDS Trades_Detailed BS June08" xfId="2817"/>
    <cellStyle name="_CDS Trades_Detailed BS June08_31.12.09 Mauritius-USD based ledger - Final1" xfId="2818"/>
    <cellStyle name="_CDS Trades_Detailed BS June08_Book4" xfId="2819"/>
    <cellStyle name="_CDS Trades_Detailed BS June08_Book5" xfId="2820"/>
    <cellStyle name="_CDS Trades_Detailed BS June08_Book5_(19) Loan Feb-11(Feb-11 figures)" xfId="2821"/>
    <cellStyle name="_CDS Trades_Detailed BS June08_capital adequacy September 2009" xfId="2822"/>
    <cellStyle name="_CDS Trades_Detailed BS June08_Copy of Mauritius-USD based ledger" xfId="2823"/>
    <cellStyle name="_CDS Trades_Detailed BS June08_Ops risk Mauritius - Sep 09 split stephanie after adjusment conversion" xfId="2824"/>
    <cellStyle name="_CDS Trades_Detailed BS June08_RELATED PARTY-2010 05 31" xfId="2825"/>
    <cellStyle name="_CDS Trades_Detailed BS June08_RELATED PARTY-2010 05 31_(19) Loan Feb-11(Feb-11 figures)" xfId="2826"/>
    <cellStyle name="_CDS Trades_Detailed BS March 08(1)" xfId="2827"/>
    <cellStyle name="_CDS Trades_Detailed BS March 08(1)_31.12.09 Mauritius-USD based ledger - Final1" xfId="2828"/>
    <cellStyle name="_CDS Trades_Detailed BS March 08(1)_Book4" xfId="2829"/>
    <cellStyle name="_CDS Trades_Detailed BS March 08(1)_Book5" xfId="2830"/>
    <cellStyle name="_CDS Trades_Detailed BS March 08(1)_Book5_(19) Loan Feb-11(Feb-11 figures)" xfId="2831"/>
    <cellStyle name="_CDS Trades_Detailed BS March 08(1)_capital adequacy September 2009" xfId="2832"/>
    <cellStyle name="_CDS Trades_Detailed BS March 08(1)_Copy of Mauritius-USD based ledger" xfId="2833"/>
    <cellStyle name="_CDS Trades_Detailed BS March 08(1)_Ops risk Mauritius - Sep 09 split stephanie after adjusment conversion" xfId="2834"/>
    <cellStyle name="_CDS Trades_Detailed BS March 08(1)_RELATED PARTY-2010 05 31" xfId="2835"/>
    <cellStyle name="_CDS Trades_Detailed BS March 08(1)_RELATED PARTY-2010 05 31_(19) Loan Feb-11(Feb-11 figures)" xfId="2836"/>
    <cellStyle name="_CDS Trades_Detailed BS March 09" xfId="2837"/>
    <cellStyle name="_CDS Trades_Essbase March 2008" xfId="2838"/>
    <cellStyle name="_CDS Trades_Essbase March 2008_31.12.09 Mauritius-USD based ledger - Final1" xfId="2839"/>
    <cellStyle name="_CDS Trades_Essbase March 2008_Book4" xfId="2840"/>
    <cellStyle name="_CDS Trades_Essbase March 2008_Book5" xfId="2841"/>
    <cellStyle name="_CDS Trades_Essbase March 2008_Book5_(19) Loan Feb-11(Feb-11 figures)" xfId="2842"/>
    <cellStyle name="_CDS Trades_Essbase March 2008_capital adequacy September 2009" xfId="2843"/>
    <cellStyle name="_CDS Trades_Essbase March 2008_Copy of Mauritius-USD based ledger" xfId="2844"/>
    <cellStyle name="_CDS Trades_Essbase March 2008_Ops risk Mauritius - Sep 09 split stephanie after adjusment conversion" xfId="2845"/>
    <cellStyle name="_CDS Trades_Essbase March 2008_RELATED PARTY-2010 05 31" xfId="2846"/>
    <cellStyle name="_CDS Trades_Essbase March 2008_RELATED PARTY-2010 05 31_(19) Loan Feb-11(Feb-11 figures)" xfId="2847"/>
    <cellStyle name="_CDS Trades_FINANCIALS 30-JUN-08-New Format-Auditors-Reformated" xfId="2848"/>
    <cellStyle name="_CDS Trades_Fixed Assets Register 11 Feb10" xfId="2849"/>
    <cellStyle name="_CDS Trades_Fixed Assets Register 11 Feb10_(19) Loan Feb-11(Feb-11 figures)" xfId="2850"/>
    <cellStyle name="_CDS Trades_Fixed Assets Register 12 Mar10.xls" xfId="2851"/>
    <cellStyle name="_CDS Trades_Fixed Assets Register 12 Mar10.xls_(19) Loan Feb-11(Feb-11 figures)" xfId="2852"/>
    <cellStyle name="_CDS Trades_FV of Derivatives - 30 06 09" xfId="2853"/>
    <cellStyle name="_CDS Trades_FV of Derivatives - 31.03.08" xfId="2854"/>
    <cellStyle name="_CDS Trades_FV of Derivatives - 31.03.08_31.12.09 Mauritius-USD based ledger - Final1" xfId="2855"/>
    <cellStyle name="_CDS Trades_FV of Derivatives - 31.03.08_Book4" xfId="2856"/>
    <cellStyle name="_CDS Trades_FV of Derivatives - 31.03.08_Book5" xfId="2857"/>
    <cellStyle name="_CDS Trades_FV of Derivatives - 31.03.08_Book5_(19) Loan Feb-11(Feb-11 figures)" xfId="2858"/>
    <cellStyle name="_CDS Trades_FV of Derivatives - 31.03.08_capital adequacy September 2009" xfId="2859"/>
    <cellStyle name="_CDS Trades_FV of Derivatives - 31.03.08_Copy of Mauritius-USD based ledger" xfId="2860"/>
    <cellStyle name="_CDS Trades_FV of Derivatives - 31.03.08_Ops risk Mauritius - Sep 09 split stephanie after adjusment conversion" xfId="2861"/>
    <cellStyle name="_CDS Trades_FV of Derivatives - 31.03.08_RELATED PARTY-2010 05 31" xfId="2862"/>
    <cellStyle name="_CDS Trades_FV of Derivatives - 31.03.08_RELATED PARTY-2010 05 31_(19) Loan Feb-11(Feb-11 figures)" xfId="2863"/>
    <cellStyle name="_CDS Trades_IBM Input Sheet 31.03.2010 v0.4" xfId="2864"/>
    <cellStyle name="_CDS Trades_IBM Input Sheet 31.03.2010 v0.4_(19) Loan Feb-11(Feb-11 figures)" xfId="2865"/>
    <cellStyle name="_CDS Trades_IBM_Grouped(2)" xfId="2866"/>
    <cellStyle name="_CDS Trades_IBM_Grouped_USD" xfId="2867"/>
    <cellStyle name="_CDS Trades_IBM_Grouped_ZAR" xfId="2868"/>
    <cellStyle name="_CDS Trades_Liquidity and repricing" xfId="2869"/>
    <cellStyle name="_CDS Trades_MUR position" xfId="2870"/>
    <cellStyle name="_CDS Trades_NOP 2010 01 31 USD BASED" xfId="2871"/>
    <cellStyle name="_CDS Trades_NOP 2010 01 31 USD BASED_Report Finance" xfId="2872"/>
    <cellStyle name="_CDS Trades_NOP 2010 02 28 USD BASED Final" xfId="2873"/>
    <cellStyle name="_CDS Trades_NOP 2010 02 28 USD BASED Final_Report Finance" xfId="2874"/>
    <cellStyle name="_CDS Trades_NOP 2010 03 31 USD BASEDrevised" xfId="2875"/>
    <cellStyle name="_CDS Trades_NOP 2010 03 31 USD BASEDrevised_Report Finance" xfId="2876"/>
    <cellStyle name="_CDS Trades_NOP 2010 04 30" xfId="2877"/>
    <cellStyle name="_CDS Trades_NOP 2010 04 30_Report Finance" xfId="2878"/>
    <cellStyle name="_CDS Trades_Opeartional Risk sept 2009" xfId="2879"/>
    <cellStyle name="_CDS Trades_Ops risk Mauritius - Sep 09 split stephanie after adjusment conversion" xfId="2880"/>
    <cellStyle name="_CDS Trades_ORIGINAL NOP 2009 12 31 USD BASED" xfId="2881"/>
    <cellStyle name="_CDS Trades_ORIGINAL NOP 2009 12 31 USD BASED_Report Finance" xfId="2882"/>
    <cellStyle name="_CDS Trades_Related Party Dec-08" xfId="2883"/>
    <cellStyle name="_CDS Trades_Report Finance" xfId="2884"/>
    <cellStyle name="_CDS Trades_SARB BOM Comparison 20081231 v3 0" xfId="2885"/>
    <cellStyle name="_CDS Trades_SARB BOM Comparison 20081231 v3 0v from Mahen" xfId="2886"/>
    <cellStyle name="_CDS Trades_SARBResults_1101" xfId="2887"/>
    <cellStyle name="_CDS Trades_SARBResults_1101_31.12.09 Mauritius-USD based ledger - Final1" xfId="2888"/>
    <cellStyle name="_CDS Trades_SARBResults_1101_Book4" xfId="2889"/>
    <cellStyle name="_CDS Trades_SARBResults_1101_Book5" xfId="2890"/>
    <cellStyle name="_CDS Trades_SARBResults_1101_Book5_(19) Loan Feb-11(Feb-11 figures)" xfId="2891"/>
    <cellStyle name="_CDS Trades_SARBResults_1101_capital adequacy September 2009" xfId="2892"/>
    <cellStyle name="_CDS Trades_SARBResults_1101_Copy of Mauritius-USD based ledger" xfId="2893"/>
    <cellStyle name="_CDS Trades_SARBResults_1101_Ops risk Mauritius - Sep 09 split stephanie after adjusment conversion" xfId="2894"/>
    <cellStyle name="_CDS Trades_SARBResults_1101_RELATED PARTY-2010 05 31" xfId="2895"/>
    <cellStyle name="_CDS Trades_SARBResults_1101_RELATED PARTY-2010 05 31_(19) Loan Feb-11(Feb-11 figures)" xfId="2896"/>
    <cellStyle name="_CDS Trades_SARBResults_2697 (vanessa board2)" xfId="2897"/>
    <cellStyle name="_CDS Trades_Sheet1" xfId="2898"/>
    <cellStyle name="_CDS Trades_Sheet1_1" xfId="2899"/>
    <cellStyle name="_CDS Trades_Statutory Annual Report - 31 03 08" xfId="2900"/>
    <cellStyle name="_CDS Trades_Statutory Annual Report - 31 03 08_31.12.09 Mauritius-USD based ledger - Final1" xfId="2901"/>
    <cellStyle name="_CDS Trades_Statutory Annual Report - 31 03 08_Book4" xfId="2902"/>
    <cellStyle name="_CDS Trades_Statutory Annual Report - 31 03 08_Book5" xfId="2903"/>
    <cellStyle name="_CDS Trades_Statutory Annual Report - 31 03 08_Book5_(19) Loan Feb-11(Feb-11 figures)" xfId="2904"/>
    <cellStyle name="_CDS Trades_Statutory Annual Report - 31 03 08_capital adequacy September 2009" xfId="2905"/>
    <cellStyle name="_CDS Trades_Statutory Annual Report - 31 03 08_Copy of Mauritius-USD based ledger" xfId="2906"/>
    <cellStyle name="_CDS Trades_Statutory Annual Report - 31 03 08_Ops risk Mauritius - Sep 09 split stephanie after adjusment conversion" xfId="2907"/>
    <cellStyle name="_CDS Trades_Statutory Annual Report - 31 03 08_RELATED PARTY-2010 05 31" xfId="2908"/>
    <cellStyle name="_CDS Trades_Statutory Annual Report - 31 03 08_RELATED PARTY-2010 05 31_(19) Loan Feb-11(Feb-11 figures)" xfId="2909"/>
    <cellStyle name="_Cf" xfId="2910"/>
    <cellStyle name="_Cf_Sheet1" xfId="2911"/>
    <cellStyle name="_circularisation jeremie" xfId="2912"/>
    <cellStyle name="_circularisation jeremie_(26) Oct-09 (AL)" xfId="2913"/>
    <cellStyle name="_circularisation jeremie_(27) Nov-09 (AL)" xfId="2914"/>
    <cellStyle name="_circularisation jeremie_31.12.09 Mauritius-USD based ledger - Final1" xfId="2915"/>
    <cellStyle name="_circularisation jeremie_Book1 (4)" xfId="2916"/>
    <cellStyle name="_circularisation jeremie_Book4" xfId="2917"/>
    <cellStyle name="_circularisation jeremie_capital adequacy September 2009" xfId="2918"/>
    <cellStyle name="_circularisation jeremie_Copy of Mauritius-USD based ledger" xfId="2919"/>
    <cellStyle name="_circularisation jeremie_Fixed Assets Register 11 Feb10" xfId="2920"/>
    <cellStyle name="_circularisation jeremie_Fixed Assets Register 11 Feb10_(19) Loan Feb-11(Feb-11 figures)" xfId="2921"/>
    <cellStyle name="_circularisation jeremie_Fixed Assets Register 12 Mar10.xls" xfId="2922"/>
    <cellStyle name="_circularisation jeremie_Fixed Assets Register 12 Mar10.xls_(19) Loan Feb-11(Feb-11 figures)" xfId="2923"/>
    <cellStyle name="_circularisation jeremie_IBM Input Sheet 31.03.2010 v0.4" xfId="2924"/>
    <cellStyle name="_circularisation jeremie_IBM Input Sheet 31.03.2010 v0.4_(19) Loan Feb-11(Feb-11 figures)" xfId="2925"/>
    <cellStyle name="_circularisation jeremie_IBM_Grouped(2)" xfId="2926"/>
    <cellStyle name="_circularisation jeremie_IBM_Grouped_USD" xfId="2927"/>
    <cellStyle name="_circularisation jeremie_IBM_Grouped_ZAR" xfId="2928"/>
    <cellStyle name="_circularisation jeremie_Liquidity and repricing" xfId="2929"/>
    <cellStyle name="_circularisation jeremie_MUR position" xfId="2930"/>
    <cellStyle name="_circularisation jeremie_NOP 2010 01 31 USD BASED" xfId="2931"/>
    <cellStyle name="_circularisation jeremie_NOP 2010 01 31 USD BASED_Report Finance" xfId="2932"/>
    <cellStyle name="_circularisation jeremie_NOP 2010 02 28 USD BASED Final" xfId="2933"/>
    <cellStyle name="_circularisation jeremie_NOP 2010 02 28 USD BASED Final_Report Finance" xfId="2934"/>
    <cellStyle name="_circularisation jeremie_NOP 2010 03 31 USD BASEDrevised" xfId="2935"/>
    <cellStyle name="_circularisation jeremie_NOP 2010 03 31 USD BASEDrevised_Report Finance" xfId="2936"/>
    <cellStyle name="_circularisation jeremie_NOP 2010 04 30" xfId="2937"/>
    <cellStyle name="_circularisation jeremie_NOP 2010 04 30_Report Finance" xfId="2938"/>
    <cellStyle name="_circularisation jeremie_ORIGINAL NOP 2009 12 31 USD BASED" xfId="2939"/>
    <cellStyle name="_circularisation jeremie_ORIGINAL NOP 2009 12 31 USD BASED_Report Finance" xfId="2940"/>
    <cellStyle name="_circularisation jeremie_Report Finance" xfId="2941"/>
    <cellStyle name="_circularisation jeremie_Sheet1" xfId="2942"/>
    <cellStyle name="_circularisation jeremie_Sheet1_1" xfId="2943"/>
    <cellStyle name="_Circularisation status_22.04.2008 Musarrat" xfId="2944"/>
    <cellStyle name="_Circularisation status_22.04.2008 Musarrat_(26) Oct-09 (AL)" xfId="2945"/>
    <cellStyle name="_Circularisation status_22.04.2008 Musarrat_(27) Nov-09 (AL)" xfId="2946"/>
    <cellStyle name="_Circularisation status_22.04.2008 Musarrat_31.12.09 Mauritius-USD based ledger - Final1" xfId="2947"/>
    <cellStyle name="_Circularisation status_22.04.2008 Musarrat_Book1 (4)" xfId="2948"/>
    <cellStyle name="_Circularisation status_22.04.2008 Musarrat_Book4" xfId="2949"/>
    <cellStyle name="_Circularisation status_22.04.2008 Musarrat_capital adequacy September 2009" xfId="2950"/>
    <cellStyle name="_Circularisation status_22.04.2008 Musarrat_Copy of Mauritius-USD based ledger" xfId="2951"/>
    <cellStyle name="_Circularisation status_22.04.2008 Musarrat_Fixed Assets Register 11 Feb10" xfId="2952"/>
    <cellStyle name="_Circularisation status_22.04.2008 Musarrat_Fixed Assets Register 11 Feb10_(19) Loan Feb-11(Feb-11 figures)" xfId="2953"/>
    <cellStyle name="_Circularisation status_22.04.2008 Musarrat_Fixed Assets Register 12 Mar10.xls" xfId="2954"/>
    <cellStyle name="_Circularisation status_22.04.2008 Musarrat_Fixed Assets Register 12 Mar10.xls_(19) Loan Feb-11(Feb-11 figures)" xfId="2955"/>
    <cellStyle name="_Circularisation status_22.04.2008 Musarrat_IBM Input Sheet 31.03.2010 v0.4" xfId="2956"/>
    <cellStyle name="_Circularisation status_22.04.2008 Musarrat_IBM Input Sheet 31.03.2010 v0.4_(19) Loan Feb-11(Feb-11 figures)" xfId="2957"/>
    <cellStyle name="_Circularisation status_22.04.2008 Musarrat_IBM_Grouped(2)" xfId="2958"/>
    <cellStyle name="_Circularisation status_22.04.2008 Musarrat_IBM_Grouped_USD" xfId="2959"/>
    <cellStyle name="_Circularisation status_22.04.2008 Musarrat_IBM_Grouped_ZAR" xfId="2960"/>
    <cellStyle name="_Circularisation status_22.04.2008 Musarrat_Liquidity and repricing" xfId="2961"/>
    <cellStyle name="_Circularisation status_22.04.2008 Musarrat_MUR position" xfId="2962"/>
    <cellStyle name="_Circularisation status_22.04.2008 Musarrat_NOP 2010 01 31 USD BASED" xfId="2963"/>
    <cellStyle name="_Circularisation status_22.04.2008 Musarrat_NOP 2010 01 31 USD BASED_Report Finance" xfId="2964"/>
    <cellStyle name="_Circularisation status_22.04.2008 Musarrat_NOP 2010 02 28 USD BASED Final" xfId="2965"/>
    <cellStyle name="_Circularisation status_22.04.2008 Musarrat_NOP 2010 02 28 USD BASED Final_Report Finance" xfId="2966"/>
    <cellStyle name="_Circularisation status_22.04.2008 Musarrat_NOP 2010 03 31 USD BASEDrevised" xfId="2967"/>
    <cellStyle name="_Circularisation status_22.04.2008 Musarrat_NOP 2010 03 31 USD BASEDrevised_Report Finance" xfId="2968"/>
    <cellStyle name="_Circularisation status_22.04.2008 Musarrat_NOP 2010 04 30" xfId="2969"/>
    <cellStyle name="_Circularisation status_22.04.2008 Musarrat_NOP 2010 04 30_Report Finance" xfId="2970"/>
    <cellStyle name="_Circularisation status_22.04.2008 Musarrat_ORIGINAL NOP 2009 12 31 USD BASED" xfId="2971"/>
    <cellStyle name="_Circularisation status_22.04.2008 Musarrat_ORIGINAL NOP 2009 12 31 USD BASED_Report Finance" xfId="2972"/>
    <cellStyle name="_Circularisation status_22.04.2008 Musarrat_Report Finance" xfId="2973"/>
    <cellStyle name="_Circularisation status_22.04.2008 Musarrat_Sheet1" xfId="2974"/>
    <cellStyle name="_Circularisation status_22.04.2008 Musarrat_Sheet1_1" xfId="2975"/>
    <cellStyle name="_CLO Deal Template" xfId="2976"/>
    <cellStyle name="_CLO Deal Template_Sheet1" xfId="2977"/>
    <cellStyle name="_CLOs" xfId="2978"/>
    <cellStyle name="_CLOs_Sheet1" xfId="2979"/>
    <cellStyle name="_ColdWater Portfolio (Termsheet)- 06-08-06" xfId="2980"/>
    <cellStyle name="_ColdWater Portfolio (Termsheet)- 06-08-06_Sheet1" xfId="2981"/>
    <cellStyle name="_Collateral Detail+Summary" xfId="2982"/>
    <cellStyle name="_Collateral Generator" xfId="2983"/>
    <cellStyle name="_Collateral Input" xfId="2984"/>
    <cellStyle name="_Comma" xfId="2985"/>
    <cellStyle name="_Compare All-NEW" xfId="2986"/>
    <cellStyle name="_Copy of excel website_Sept08 plc 2" xfId="2987"/>
    <cellStyle name="_Copy of excel website_Sept08 plc 2_(19) Loan Feb-11(Feb-11 figures)" xfId="2988"/>
    <cellStyle name="_Copy of Springdale 2006-1 Sources and Uses 07-17-2006" xfId="2989"/>
    <cellStyle name="_Copy of Springdale 2006-1 Sources and Uses 07-17-2006_Sheet1" xfId="2990"/>
    <cellStyle name="_Correlation Matrix" xfId="2991"/>
    <cellStyle name="_Correlation Matrix_Sheet1" xfId="2992"/>
    <cellStyle name="_Country credit exposure_30 Sep 08" xfId="2993"/>
    <cellStyle name="_Country credit exposure_30 Sep 08_(19) Loan Feb-11(Feb-11 figures)" xfId="2994"/>
    <cellStyle name="_Country credit exposure_30 Sep 08_(32) Mar-10 Breakdown of Credit" xfId="2995"/>
    <cellStyle name="_Country credit exposure_30 Sep 08_(32) Mar-10 Loan" xfId="2996"/>
    <cellStyle name="_Country credit exposure_30 Sep 08_(33) Apr-10 Breakdown of Credit" xfId="2997"/>
    <cellStyle name="_Country credit exposure_30 Sep 08_(33) Apr-10 Loan" xfId="2998"/>
    <cellStyle name="_Country credit exposure_30 Sep 08_Book15" xfId="2999"/>
    <cellStyle name="_Country credit exposure_30 Sep 08_Book16" xfId="3000"/>
    <cellStyle name="_Country credit exposure_30 Sep 08_Book17" xfId="3001"/>
    <cellStyle name="_Country credit exposure_30 Sep 08_Book19" xfId="3002"/>
    <cellStyle name="_Country credit exposure_30 Sep 08_Book20" xfId="3003"/>
    <cellStyle name="_Country credit exposure_30 Sep 08_Book8" xfId="3004"/>
    <cellStyle name="_Country credit exposure_30 Sep 08_Book9" xfId="3005"/>
    <cellStyle name="_Country credit exposure_30 Sep 08_CM - Overview" xfId="3006"/>
    <cellStyle name="_Cover" xfId="3007"/>
    <cellStyle name="_Cover_(19) Loan Feb-11(Feb-11 figures)" xfId="3008"/>
    <cellStyle name="_CRE CDOs" xfId="3009"/>
    <cellStyle name="_CRE CDOs_Sheet1" xfId="3010"/>
    <cellStyle name="_CreditBonds" xfId="3011"/>
    <cellStyle name="_CreditBonds_Sheet1" xfId="3012"/>
    <cellStyle name="_Credits" xfId="3013"/>
    <cellStyle name="_Credits_Sheet1" xfId="3014"/>
    <cellStyle name="_CSV Menu" xfId="3015"/>
    <cellStyle name="_CSV Menu_Sheet1" xfId="3016"/>
    <cellStyle name="_Currency" xfId="3017"/>
    <cellStyle name="_CurrencySpace" xfId="3018"/>
    <cellStyle name="_Current Exposures" xfId="3019"/>
    <cellStyle name="_Curves" xfId="3020"/>
    <cellStyle name="_Curves_Sheet1" xfId="3021"/>
    <cellStyle name="_CUSIPS" xfId="3022"/>
    <cellStyle name="_CUSIPS_Sheet1" xfId="3023"/>
    <cellStyle name="_DA" xfId="3024"/>
    <cellStyle name="_DA_Sheet1" xfId="3025"/>
    <cellStyle name="_Data" xfId="3026"/>
    <cellStyle name="_Data_Sheet1" xfId="3027"/>
    <cellStyle name="_Deal Summary" xfId="3028"/>
    <cellStyle name="_Deal Summary_Sheet1" xfId="3029"/>
    <cellStyle name="_Detailed BS Jan 08" xfId="3030"/>
    <cellStyle name="_Detailed BS Jan 08_Sheet1" xfId="3031"/>
    <cellStyle name="_Disclaimer" xfId="3032"/>
    <cellStyle name="_Disclaimer_Ratings action BLP links" xfId="3033"/>
    <cellStyle name="_Disclaimer_Ratings action BLP links_Sheet1" xfId="3034"/>
    <cellStyle name="_Disclaimer_Report Finance" xfId="3035"/>
    <cellStyle name="_Disclaimer_Sheet1" xfId="3036"/>
    <cellStyle name="_Disclosure Workings - Pack MAR08 PB" xfId="3037"/>
    <cellStyle name="_Disclosure Workings - Pack MAR08 PB_(26) Oct-09 (AL)" xfId="3038"/>
    <cellStyle name="_Disclosure Workings - Pack MAR08 PB_(27) Nov-09 (AL)" xfId="3039"/>
    <cellStyle name="_Disclosure Workings - Pack MAR08 PB_31.12.09 Mauritius-USD based ledger - Final1" xfId="3040"/>
    <cellStyle name="_Disclosure Workings - Pack MAR08 PB_Book1 (4)" xfId="3041"/>
    <cellStyle name="_Disclosure Workings - Pack MAR08 PB_Book4" xfId="3042"/>
    <cellStyle name="_Disclosure Workings - Pack MAR08 PB_capital adequacy September 2009" xfId="3043"/>
    <cellStyle name="_Disclosure Workings - Pack MAR08 PB_Copy of Mauritius-USD based ledger" xfId="3044"/>
    <cellStyle name="_Disclosure Workings - Pack MAR08 PB_IBM_Grouped(2)" xfId="3045"/>
    <cellStyle name="_Disclosure Workings - Pack MAR08 PB_IBM_Grouped_USD" xfId="3046"/>
    <cellStyle name="_Disclosure Workings - Pack MAR08 PB_IBM_Grouped_ZAR" xfId="3047"/>
    <cellStyle name="_Disclosure Workings - Pack MAR08 PB_Liquidity and repricing" xfId="3048"/>
    <cellStyle name="_Disclosure Workings - Pack MAR08 PB_NOP 2010 01 31 USD BASED" xfId="3049"/>
    <cellStyle name="_Disclosure Workings - Pack MAR08 PB_NOP 2010 01 31 USD BASED_Report Finance" xfId="3050"/>
    <cellStyle name="_Disclosure Workings - Pack MAR08 PB_NOP 2010 02 28 USD BASED Final" xfId="3051"/>
    <cellStyle name="_Disclosure Workings - Pack MAR08 PB_NOP 2010 02 28 USD BASED Final_Report Finance" xfId="3052"/>
    <cellStyle name="_Disclosure Workings - Pack MAR08 PB_NOP 2010 03 31 USD BASEDrevised" xfId="3053"/>
    <cellStyle name="_Disclosure Workings - Pack MAR08 PB_NOP 2010 03 31 USD BASEDrevised_Report Finance" xfId="3054"/>
    <cellStyle name="_Disclosure Workings - Pack MAR08 PB_NOP 2010 04 30" xfId="3055"/>
    <cellStyle name="_Disclosure Workings - Pack MAR08 PB_NOP 2010 04 30_Report Finance" xfId="3056"/>
    <cellStyle name="_Disclosure Workings - Pack MAR08 PB_ORIGINAL NOP 2009 12 31 USD BASED" xfId="3057"/>
    <cellStyle name="_Disclosure Workings - Pack MAR08 PB_ORIGINAL NOP 2009 12 31 USD BASED_Report Finance" xfId="3058"/>
    <cellStyle name="_Disclosure Workings - Pack MAR08 PB_Sheet1" xfId="3059"/>
    <cellStyle name="_Disclosure Workings - Pack MAR08 PL" xfId="3060"/>
    <cellStyle name="_Disclosure Workings - Pack MAR08 PL_(26) Oct-09 (AL)" xfId="3061"/>
    <cellStyle name="_Disclosure Workings - Pack MAR08 PL_(27) Nov-09 (AL)" xfId="3062"/>
    <cellStyle name="_Disclosure Workings - Pack MAR08 PL_31.12.09 Mauritius-USD based ledger - Final1" xfId="3063"/>
    <cellStyle name="_Disclosure Workings - Pack MAR08 PL_Book1 (4)" xfId="3064"/>
    <cellStyle name="_Disclosure Workings - Pack MAR08 PL_Book4" xfId="3065"/>
    <cellStyle name="_Disclosure Workings - Pack MAR08 PL_capital adequacy September 2009" xfId="3066"/>
    <cellStyle name="_Disclosure Workings - Pack MAR08 PL_Copy of Mauritius-USD based ledger" xfId="3067"/>
    <cellStyle name="_Disclosure Workings - Pack MAR08 PL_IBM_Grouped(2)" xfId="3068"/>
    <cellStyle name="_Disclosure Workings - Pack MAR08 PL_IBM_Grouped_USD" xfId="3069"/>
    <cellStyle name="_Disclosure Workings - Pack MAR08 PL_IBM_Grouped_ZAR" xfId="3070"/>
    <cellStyle name="_Disclosure Workings - Pack MAR08 PL_Liquidity and repricing" xfId="3071"/>
    <cellStyle name="_Disclosure Workings - Pack MAR08 PL_NOP 2010 01 31 USD BASED" xfId="3072"/>
    <cellStyle name="_Disclosure Workings - Pack MAR08 PL_NOP 2010 01 31 USD BASED_Report Finance" xfId="3073"/>
    <cellStyle name="_Disclosure Workings - Pack MAR08 PL_NOP 2010 02 28 USD BASED Final" xfId="3074"/>
    <cellStyle name="_Disclosure Workings - Pack MAR08 PL_NOP 2010 02 28 USD BASED Final_Report Finance" xfId="3075"/>
    <cellStyle name="_Disclosure Workings - Pack MAR08 PL_NOP 2010 03 31 USD BASEDrevised" xfId="3076"/>
    <cellStyle name="_Disclosure Workings - Pack MAR08 PL_NOP 2010 03 31 USD BASEDrevised_Report Finance" xfId="3077"/>
    <cellStyle name="_Disclosure Workings - Pack MAR08 PL_NOP 2010 04 30" xfId="3078"/>
    <cellStyle name="_Disclosure Workings - Pack MAR08 PL_NOP 2010 04 30_Report Finance" xfId="3079"/>
    <cellStyle name="_Disclosure Workings - Pack MAR08 PL_ORIGINAL NOP 2009 12 31 USD BASED" xfId="3080"/>
    <cellStyle name="_Disclosure Workings - Pack MAR08 PL_ORIGINAL NOP 2009 12 31 USD BASED_Report Finance" xfId="3081"/>
    <cellStyle name="_Disclosure Workings - Pack MAR08 PL_Sheet1" xfId="3082"/>
    <cellStyle name="_DV01" xfId="3083"/>
    <cellStyle name="_DV01_Sheet1" xfId="3084"/>
    <cellStyle name="_ems10223_my" xfId="3085"/>
    <cellStyle name="_ems10223_my_Sheet1" xfId="3086"/>
    <cellStyle name="_ET ABS CDO III Portfolio" xfId="3087"/>
    <cellStyle name="_ET ABS CDO III Portfolio-closing" xfId="3088"/>
    <cellStyle name="_Euro" xfId="3089"/>
    <cellStyle name="_Example 1" xfId="3090"/>
    <cellStyle name="_Example 1_Sheet1" xfId="3091"/>
    <cellStyle name="_example inv disposalNikanor" xfId="3092"/>
    <cellStyle name="_example inv disposalNikanor_Sheet1" xfId="3093"/>
    <cellStyle name="_F Lakes3" xfId="3094"/>
    <cellStyle name="_F Lakes3_Sheet1" xfId="3095"/>
    <cellStyle name="_f_in" xfId="3096"/>
    <cellStyle name="_f_tbl" xfId="3097"/>
    <cellStyle name="_Factor Exposure" xfId="3098"/>
    <cellStyle name="_Factor Exposure_Sheet1" xfId="3099"/>
    <cellStyle name="_Feuil1" xfId="3100"/>
    <cellStyle name="_Feuil1_Sheet1" xfId="3101"/>
    <cellStyle name="_FIFES" xfId="3102"/>
    <cellStyle name="_Fitch Input" xfId="3103"/>
    <cellStyle name="_Fitch Inputs" xfId="3104"/>
    <cellStyle name="_Fitch VECTOR" xfId="3105"/>
    <cellStyle name="_Fitch_MATRIX" xfId="3106"/>
    <cellStyle name="_Fitch_VECTOR_Model" xfId="3107"/>
    <cellStyle name="_Fitch_VECTOR_Model_Correlation Matrix" xfId="3108"/>
    <cellStyle name="_Fitch_VECTOR_Model_Factor Exposure" xfId="3109"/>
    <cellStyle name="_Fitch_VECTOR_Model_Portfolio Definition" xfId="3110"/>
    <cellStyle name="_Fitch_VECTOR_Model_Recovery Rates" xfId="3111"/>
    <cellStyle name="_Fitch_VECTOR_Model2.0" xfId="3112"/>
    <cellStyle name="_FP BS Audit Schedules - Apr 07" xfId="3113"/>
    <cellStyle name="_FP BS Audit Schedules - Aug 07" xfId="3114"/>
    <cellStyle name="_FP BS Audit Schedules - Jun 07" xfId="3115"/>
    <cellStyle name="_FP BS Audit Schedules - Mar 07" xfId="3116"/>
    <cellStyle name="_FP BS Audit Schedules - May 07" xfId="3117"/>
    <cellStyle name="_FP BS Audit Schedules - Nov 07" xfId="3118"/>
    <cellStyle name="_FP BS Audit Schedules - SepV1 07" xfId="3119"/>
    <cellStyle name="_Funded-CDX-DG-013105" xfId="3120"/>
    <cellStyle name="_Funded-CDX-DG-013105_Sheet1" xfId="3121"/>
    <cellStyle name="_General Prov IBM Jan 08" xfId="3122"/>
    <cellStyle name="_General Prov IBM Jan 08_Sheet1" xfId="3123"/>
    <cellStyle name="_getdata" xfId="3124"/>
    <cellStyle name="_getdata_Sheet1" xfId="3125"/>
    <cellStyle name="_GLACIER III" xfId="3126"/>
    <cellStyle name="_GLACIER III_Sheet1" xfId="3127"/>
    <cellStyle name="_Groups" xfId="3128"/>
    <cellStyle name="_H-" xfId="3129"/>
    <cellStyle name="_H - Scenario" xfId="3130"/>
    <cellStyle name="_H-_Sheet1" xfId="3131"/>
    <cellStyle name="_headers" xfId="3132"/>
    <cellStyle name="_headers_Sheet1" xfId="3133"/>
    <cellStyle name="_Heading" xfId="3134"/>
    <cellStyle name="_Highlight" xfId="3135"/>
    <cellStyle name="_IBL Consol March 2009 15.05" xfId="3136"/>
    <cellStyle name="_IBM_MAR 08 INCLUDING clos" xfId="3137"/>
    <cellStyle name="_IBM_MAR 08 INCLUDING clos_Report Finance" xfId="3138"/>
    <cellStyle name="_IBM_MAR 08 INCLUDING clos_Sheet1" xfId="3139"/>
    <cellStyle name="_IBP Mar09" xfId="3140"/>
    <cellStyle name="_Info Sheet" xfId="3141"/>
    <cellStyle name="_Info Sheet_Sheet1" xfId="3142"/>
    <cellStyle name="_Inman  - Static ABS Deal" xfId="3143"/>
    <cellStyle name="_Inman  - Static ABS Deal_Sheet1" xfId="3144"/>
    <cellStyle name="_Inputs" xfId="3145"/>
    <cellStyle name="_interdiv" xfId="3146"/>
    <cellStyle name="_interdiv P&amp;L" xfId="3147"/>
    <cellStyle name="_interdiv P&amp;L_Sheet1" xfId="3148"/>
    <cellStyle name="_interdiv_scap" xfId="3149"/>
    <cellStyle name="_interdiv_scap_Sheet1" xfId="3150"/>
    <cellStyle name="_interdiv_Sheet1" xfId="3151"/>
    <cellStyle name="_InterdivInterco_PLT" xfId="3152"/>
    <cellStyle name="_InterdivInterco_PLT_Sheet1" xfId="3153"/>
    <cellStyle name="_Interims - Kensington template_300907v1" xfId="3154"/>
    <cellStyle name="_ITML YP 0809" xfId="3155"/>
    <cellStyle name="_ITML YP 0809_(19) Loan Feb-11(Feb-11 figures)" xfId="3156"/>
    <cellStyle name="_ITML YP 0809_Book1 (4)" xfId="3157"/>
    <cellStyle name="_IVY Detailed Collateral CDO sheet" xfId="3158"/>
    <cellStyle name="_junk" xfId="3159"/>
    <cellStyle name="_junk_Sheet1" xfId="3160"/>
    <cellStyle name="_Kefton CDO Detail File" xfId="3161"/>
    <cellStyle name="_LatAm" xfId="3162"/>
    <cellStyle name="_LatAm_Sheet1" xfId="3163"/>
    <cellStyle name="_Liabilities" xfId="3164"/>
    <cellStyle name="_Liabilities_Sheet1" xfId="3165"/>
    <cellStyle name="_Loan by DI sector" xfId="3166"/>
    <cellStyle name="_Loan by DI sector_Sheet1" xfId="3167"/>
    <cellStyle name="_Loan by DI sectors" xfId="3168"/>
    <cellStyle name="_Loan by DI sectors_Report Finance" xfId="3169"/>
    <cellStyle name="_Loan by DI sectors_Sheet1" xfId="3170"/>
    <cellStyle name="_Loan by DI sectors-Original" xfId="3171"/>
    <cellStyle name="_Loan by DI sectors-Original_Report Finance" xfId="3172"/>
    <cellStyle name="_Loan by DI sectors-Original_Sheet1" xfId="3173"/>
    <cellStyle name="_Loans after decision has been taken" xfId="3174"/>
    <cellStyle name="_Loans after decision has been taken_Sheet1" xfId="3175"/>
    <cellStyle name="_LOOKUP" xfId="3176"/>
    <cellStyle name="_lookup sheet" xfId="3177"/>
    <cellStyle name="_lookup sheet_Report Finance" xfId="3178"/>
    <cellStyle name="_lookup sheet_Sheet1" xfId="3179"/>
    <cellStyle name="_LOOKUP_(05) CAR Dec-07" xfId="3180"/>
    <cellStyle name="_LOOKUP_(05) CAR Dec-07_(26) Oct-09 (AL)" xfId="3181"/>
    <cellStyle name="_LOOKUP_(05) CAR Dec-07_(27) Nov-09 (AL)" xfId="3182"/>
    <cellStyle name="_LOOKUP_(05) CAR Dec-07_31.12.09 Mauritius-USD based ledger - Final1" xfId="3183"/>
    <cellStyle name="_LOOKUP_(05) CAR Dec-07_Book1 (4)" xfId="3184"/>
    <cellStyle name="_LOOKUP_(05) CAR Dec-07_Book4" xfId="3185"/>
    <cellStyle name="_LOOKUP_(05) CAR Dec-07_capital adequacy September 2009" xfId="3186"/>
    <cellStyle name="_LOOKUP_(05) CAR Dec-07_Copy of Mauritius-USD based ledger" xfId="3187"/>
    <cellStyle name="_LOOKUP_(05) CAR Dec-07_IBM_Grouped(2)" xfId="3188"/>
    <cellStyle name="_LOOKUP_(05) CAR Dec-07_IBM_Grouped_USD" xfId="3189"/>
    <cellStyle name="_LOOKUP_(05) CAR Dec-07_IBM_Grouped_ZAR" xfId="3190"/>
    <cellStyle name="_LOOKUP_(05) CAR Dec-07_Liquidity and repricing" xfId="3191"/>
    <cellStyle name="_LOOKUP_(05) CAR Dec-07_NOP 2010 01 31 USD BASED" xfId="3192"/>
    <cellStyle name="_LOOKUP_(05) CAR Dec-07_NOP 2010 01 31 USD BASED_Report Finance" xfId="3193"/>
    <cellStyle name="_LOOKUP_(05) CAR Dec-07_NOP 2010 02 28 USD BASED Final" xfId="3194"/>
    <cellStyle name="_LOOKUP_(05) CAR Dec-07_NOP 2010 02 28 USD BASED Final_Report Finance" xfId="3195"/>
    <cellStyle name="_LOOKUP_(05) CAR Dec-07_NOP 2010 03 31 USD BASEDrevised" xfId="3196"/>
    <cellStyle name="_LOOKUP_(05) CAR Dec-07_NOP 2010 03 31 USD BASEDrevised_Report Finance" xfId="3197"/>
    <cellStyle name="_LOOKUP_(05) CAR Dec-07_NOP 2010 04 30" xfId="3198"/>
    <cellStyle name="_LOOKUP_(05) CAR Dec-07_NOP 2010 04 30_Report Finance" xfId="3199"/>
    <cellStyle name="_LOOKUP_(05) CAR Dec-07_ORIGINAL NOP 2009 12 31 USD BASED" xfId="3200"/>
    <cellStyle name="_LOOKUP_(05) CAR Dec-07_ORIGINAL NOP 2009 12 31 USD BASED_Report Finance" xfId="3201"/>
    <cellStyle name="_LOOKUP_(05) CAR Dec-07_Sheet1" xfId="3202"/>
    <cellStyle name="_LOOKUP_(26) Oct-09 (AL)" xfId="3203"/>
    <cellStyle name="_LOOKUP_(27) Nov-09 (AL)" xfId="3204"/>
    <cellStyle name="_LOOKUP_08_IBM_A2.2.1 to A2.2.15_Statutory workings - 31 03 08" xfId="3205"/>
    <cellStyle name="_LOOKUP_08_IBM_A2.2.1 to A2.2.15_Statutory workings - 31 03 08_31.12.09 Mauritius-USD based ledger - Final1" xfId="3206"/>
    <cellStyle name="_LOOKUP_08_IBM_A2.2.1 to A2.2.15_Statutory workings - 31 03 08_Book4" xfId="3207"/>
    <cellStyle name="_LOOKUP_08_IBM_A2.2.1 to A2.2.15_Statutory workings - 31 03 08_Book5" xfId="3208"/>
    <cellStyle name="_LOOKUP_08_IBM_A2.2.1 to A2.2.15_Statutory workings - 31 03 08_Book5_(19) Loan Feb-11(Feb-11 figures)" xfId="3209"/>
    <cellStyle name="_LOOKUP_08_IBM_A2.2.1 to A2.2.15_Statutory workings - 31 03 08_RELATED PARTY-2010 05 31" xfId="3210"/>
    <cellStyle name="_LOOKUP_08_IBM_A2.2.1 to A2.2.15_Statutory workings - 31 03 08_RELATED PARTY-2010 05 31_(19) Loan Feb-11(Feb-11 figures)" xfId="3211"/>
    <cellStyle name="_LOOKUP_31.12.09 Mauritius-USD based ledger - Final1" xfId="3212"/>
    <cellStyle name="_LOOKUP_audit adjustment 2007" xfId="3213"/>
    <cellStyle name="_LOOKUP_audit adjustment 2007_(26) Oct-09 (AL)" xfId="3214"/>
    <cellStyle name="_LOOKUP_audit adjustment 2007_(27) Nov-09 (AL)" xfId="3215"/>
    <cellStyle name="_LOOKUP_audit adjustment 2007_31.12.09 Mauritius-USD based ledger - Final1" xfId="3216"/>
    <cellStyle name="_LOOKUP_audit adjustment 2007_Book1 (4)" xfId="3217"/>
    <cellStyle name="_LOOKUP_audit adjustment 2007_Book4" xfId="3218"/>
    <cellStyle name="_LOOKUP_audit adjustment 2007_capital adequacy September 2009" xfId="3219"/>
    <cellStyle name="_LOOKUP_audit adjustment 2007_Copy of Mauritius-USD based ledger" xfId="3220"/>
    <cellStyle name="_LOOKUP_audit adjustment 2007_IBM_Grouped(2)" xfId="3221"/>
    <cellStyle name="_LOOKUP_audit adjustment 2007_IBM_Grouped_USD" xfId="3222"/>
    <cellStyle name="_LOOKUP_audit adjustment 2007_IBM_Grouped_ZAR" xfId="3223"/>
    <cellStyle name="_LOOKUP_audit adjustment 2007_Liquidity and repricing" xfId="3224"/>
    <cellStyle name="_LOOKUP_audit adjustment 2007_NOP 2010 01 31 USD BASED" xfId="3225"/>
    <cellStyle name="_LOOKUP_audit adjustment 2007_NOP 2010 01 31 USD BASED_Report Finance" xfId="3226"/>
    <cellStyle name="_LOOKUP_audit adjustment 2007_NOP 2010 02 28 USD BASED Final" xfId="3227"/>
    <cellStyle name="_LOOKUP_audit adjustment 2007_NOP 2010 02 28 USD BASED Final_Report Finance" xfId="3228"/>
    <cellStyle name="_LOOKUP_audit adjustment 2007_NOP 2010 03 31 USD BASEDrevised" xfId="3229"/>
    <cellStyle name="_LOOKUP_audit adjustment 2007_NOP 2010 03 31 USD BASEDrevised_Report Finance" xfId="3230"/>
    <cellStyle name="_LOOKUP_audit adjustment 2007_NOP 2010 04 30" xfId="3231"/>
    <cellStyle name="_LOOKUP_audit adjustment 2007_NOP 2010 04 30_Report Finance" xfId="3232"/>
    <cellStyle name="_LOOKUP_audit adjustment 2007_ORIGINAL NOP 2009 12 31 USD BASED" xfId="3233"/>
    <cellStyle name="_LOOKUP_audit adjustment 2007_ORIGINAL NOP 2009 12 31 USD BASED_Report Finance" xfId="3234"/>
    <cellStyle name="_LOOKUP_audit adjustment 2007_Sheet1" xfId="3235"/>
    <cellStyle name="_LOOKUP_BA 610 wkgs &amp; Return - 30 Jun 08" xfId="3236"/>
    <cellStyle name="_LOOKUP_BA 610 wkgs &amp; Return - 30 Sep 08" xfId="3237"/>
    <cellStyle name="_LOOKUP_BA 610 wkgs &amp; Return - 31 Dec 08" xfId="3238"/>
    <cellStyle name="_LOOKUP_BA 610 wkgs &amp; Return - 31 Dec 08 LATEST" xfId="3239"/>
    <cellStyle name="_LOOKUP_BA 610 wkgs -31.03.08(Version 2)" xfId="3240"/>
    <cellStyle name="_LOOKUP_Book1" xfId="3241"/>
    <cellStyle name="_LOOKUP_Book1 (3)" xfId="3242"/>
    <cellStyle name="_LOOKUP_Book1 (4)" xfId="3243"/>
    <cellStyle name="_LOOKUP_Book1_1" xfId="3244"/>
    <cellStyle name="_LOOKUP_Book1_31.12.09 Mauritius-USD based ledger - Final1" xfId="3245"/>
    <cellStyle name="_LOOKUP_Book1_Book4" xfId="3246"/>
    <cellStyle name="_LOOKUP_Book1_Book5" xfId="3247"/>
    <cellStyle name="_LOOKUP_Book1_Book5_(19) Loan Feb-11(Feb-11 figures)" xfId="3248"/>
    <cellStyle name="_LOOKUP_Book1_capital adequacy September 2009" xfId="3249"/>
    <cellStyle name="_LOOKUP_Book1_Copy of Mauritius-USD based ledger" xfId="3250"/>
    <cellStyle name="_LOOKUP_Book1_Ops risk Mauritius - Sep 09 split stephanie after adjusment conversion" xfId="3251"/>
    <cellStyle name="_LOOKUP_Book1_RELATED PARTY-2010 05 31" xfId="3252"/>
    <cellStyle name="_LOOKUP_Book1_RELATED PARTY-2010 05 31_(19) Loan Feb-11(Feb-11 figures)" xfId="3253"/>
    <cellStyle name="_LOOKUP_Book2 (2)" xfId="3254"/>
    <cellStyle name="_LOOKUP_Book3" xfId="3255"/>
    <cellStyle name="_LOOKUP_Book3_31.12.09 Mauritius-USD based ledger - Final1" xfId="3256"/>
    <cellStyle name="_LOOKUP_Book3_Book4" xfId="3257"/>
    <cellStyle name="_LOOKUP_Book3_Book5" xfId="3258"/>
    <cellStyle name="_LOOKUP_Book3_Book5_(19) Loan Feb-11(Feb-11 figures)" xfId="3259"/>
    <cellStyle name="_LOOKUP_Book3_capital adequacy September 2009" xfId="3260"/>
    <cellStyle name="_LOOKUP_Book3_Copy of Mauritius-USD based ledger" xfId="3261"/>
    <cellStyle name="_LOOKUP_Book3_Ops risk Mauritius - Sep 09 split stephanie after adjusment conversion" xfId="3262"/>
    <cellStyle name="_LOOKUP_Book3_RELATED PARTY-2010 05 31" xfId="3263"/>
    <cellStyle name="_LOOKUP_Book3_RELATED PARTY-2010 05 31_(19) Loan Feb-11(Feb-11 figures)" xfId="3264"/>
    <cellStyle name="_LOOKUP_Book4" xfId="3265"/>
    <cellStyle name="_LOOKUP_Book5 (2)" xfId="3266"/>
    <cellStyle name="_LOOKUP_Book5 (2)_Sheet1" xfId="3267"/>
    <cellStyle name="_LOOKUP_Book6" xfId="3268"/>
    <cellStyle name="_LOOKUP_Book6_31.12.09 Mauritius-USD based ledger - Final1" xfId="3269"/>
    <cellStyle name="_LOOKUP_Book6_Book4" xfId="3270"/>
    <cellStyle name="_LOOKUP_Book6_Book5" xfId="3271"/>
    <cellStyle name="_LOOKUP_Book6_Book5_(19) Loan Feb-11(Feb-11 figures)" xfId="3272"/>
    <cellStyle name="_LOOKUP_Book6_capital adequacy September 2009" xfId="3273"/>
    <cellStyle name="_LOOKUP_Book6_Copy of Mauritius-USD based ledger" xfId="3274"/>
    <cellStyle name="_LOOKUP_Book6_Ops risk Mauritius - Sep 09 split stephanie after adjusment conversion" xfId="3275"/>
    <cellStyle name="_LOOKUP_Book6_RELATED PARTY-2010 05 31" xfId="3276"/>
    <cellStyle name="_LOOKUP_Book6_RELATED PARTY-2010 05 31_(19) Loan Feb-11(Feb-11 figures)" xfId="3277"/>
    <cellStyle name="_LOOKUP_BS - Mar 09" xfId="3278"/>
    <cellStyle name="_LOOKUP_capital adequacy September 2009" xfId="3279"/>
    <cellStyle name="_LOOKUP_Detailed BS Dec 07" xfId="3280"/>
    <cellStyle name="_LOOKUP_Detailed BS Dec 07_Avearge retrieval" xfId="3281"/>
    <cellStyle name="_LOOKUP_Detailed BS Dec 07_Avearge retrieval_(26) Oct-09 (AL)" xfId="3282"/>
    <cellStyle name="_LOOKUP_Detailed BS Dec 07_Avearge retrieval_(27) Nov-09 (AL)" xfId="3283"/>
    <cellStyle name="_LOOKUP_Detailed BS Dec 07_Avearge retrieval_31.12.09 Mauritius-USD based ledger - Final1" xfId="3284"/>
    <cellStyle name="_LOOKUP_Detailed BS Dec 07_Avearge retrieval_Book1 (4)" xfId="3285"/>
    <cellStyle name="_LOOKUP_Detailed BS Dec 07_Avearge retrieval_Book4" xfId="3286"/>
    <cellStyle name="_LOOKUP_Detailed BS Dec 07_Avearge retrieval_capital adequacy September 2009" xfId="3287"/>
    <cellStyle name="_LOOKUP_Detailed BS Dec 07_Avearge retrieval_Copy of Mauritius-USD based ledger" xfId="3288"/>
    <cellStyle name="_LOOKUP_Detailed BS Dec 07_Avearge retrieval_IBM_Grouped(2)" xfId="3289"/>
    <cellStyle name="_LOOKUP_Detailed BS Dec 07_Avearge retrieval_IBM_Grouped_USD" xfId="3290"/>
    <cellStyle name="_LOOKUP_Detailed BS Dec 07_Avearge retrieval_IBM_Grouped_ZAR" xfId="3291"/>
    <cellStyle name="_LOOKUP_Detailed BS Dec 07_Avearge retrieval_Liquidity and repricing" xfId="3292"/>
    <cellStyle name="_LOOKUP_Detailed BS Dec 07_Avearge retrieval_NOP 2010 01 31 USD BASED" xfId="3293"/>
    <cellStyle name="_LOOKUP_Detailed BS Dec 07_Avearge retrieval_NOP 2010 01 31 USD BASED_Report Finance" xfId="3294"/>
    <cellStyle name="_LOOKUP_Detailed BS Dec 07_Avearge retrieval_NOP 2010 02 28 USD BASED Final" xfId="3295"/>
    <cellStyle name="_LOOKUP_Detailed BS Dec 07_Avearge retrieval_NOP 2010 02 28 USD BASED Final_Report Finance" xfId="3296"/>
    <cellStyle name="_LOOKUP_Detailed BS Dec 07_Avearge retrieval_NOP 2010 03 31 USD BASEDrevised" xfId="3297"/>
    <cellStyle name="_LOOKUP_Detailed BS Dec 07_Avearge retrieval_NOP 2010 03 31 USD BASEDrevised_Report Finance" xfId="3298"/>
    <cellStyle name="_LOOKUP_Detailed BS Dec 07_Avearge retrieval_NOP 2010 04 30" xfId="3299"/>
    <cellStyle name="_LOOKUP_Detailed BS Dec 07_Avearge retrieval_NOP 2010 04 30_Report Finance" xfId="3300"/>
    <cellStyle name="_LOOKUP_Detailed BS Dec 07_Avearge retrieval_ORIGINAL NOP 2009 12 31 USD BASED" xfId="3301"/>
    <cellStyle name="_LOOKUP_Detailed BS Dec 07_Avearge retrieval_ORIGINAL NOP 2009 12 31 USD BASED_Report Finance" xfId="3302"/>
    <cellStyle name="_LOOKUP_Detailed BS Dec 07_Avearge retrieval_Sheet1" xfId="3303"/>
    <cellStyle name="_LOOKUP_Detailed BS Dec 07_Sheet1" xfId="3304"/>
    <cellStyle name="_LOOKUP_Detailed BS Dec 08" xfId="3305"/>
    <cellStyle name="_LOOKUP_Detailed BS Jun 09" xfId="3306"/>
    <cellStyle name="_LOOKUP_Detailed BS June08" xfId="3307"/>
    <cellStyle name="_LOOKUP_Detailed BS June08_31.12.09 Mauritius-USD based ledger - Final1" xfId="3308"/>
    <cellStyle name="_LOOKUP_Detailed BS June08_Book4" xfId="3309"/>
    <cellStyle name="_LOOKUP_Detailed BS June08_Book5" xfId="3310"/>
    <cellStyle name="_LOOKUP_Detailed BS June08_Book5_(19) Loan Feb-11(Feb-11 figures)" xfId="3311"/>
    <cellStyle name="_LOOKUP_Detailed BS June08_capital adequacy September 2009" xfId="3312"/>
    <cellStyle name="_LOOKUP_Detailed BS June08_Copy of Mauritius-USD based ledger" xfId="3313"/>
    <cellStyle name="_LOOKUP_Detailed BS June08_Ops risk Mauritius - Sep 09 split stephanie after adjusment conversion" xfId="3314"/>
    <cellStyle name="_LOOKUP_Detailed BS June08_RELATED PARTY-2010 05 31" xfId="3315"/>
    <cellStyle name="_LOOKUP_Detailed BS June08_RELATED PARTY-2010 05 31_(19) Loan Feb-11(Feb-11 figures)" xfId="3316"/>
    <cellStyle name="_LOOKUP_Detailed BS March 08(1)" xfId="3317"/>
    <cellStyle name="_LOOKUP_Detailed BS March 08(1)_31.12.09 Mauritius-USD based ledger - Final1" xfId="3318"/>
    <cellStyle name="_LOOKUP_Detailed BS March 08(1)_Book4" xfId="3319"/>
    <cellStyle name="_LOOKUP_Detailed BS March 08(1)_Book5" xfId="3320"/>
    <cellStyle name="_LOOKUP_Detailed BS March 08(1)_Book5_(19) Loan Feb-11(Feb-11 figures)" xfId="3321"/>
    <cellStyle name="_LOOKUP_Detailed BS March 08(1)_capital adequacy September 2009" xfId="3322"/>
    <cellStyle name="_LOOKUP_Detailed BS March 08(1)_Copy of Mauritius-USD based ledger" xfId="3323"/>
    <cellStyle name="_LOOKUP_Detailed BS March 08(1)_Ops risk Mauritius - Sep 09 split stephanie after adjusment conversion" xfId="3324"/>
    <cellStyle name="_LOOKUP_Detailed BS March 08(1)_RELATED PARTY-2010 05 31" xfId="3325"/>
    <cellStyle name="_LOOKUP_Detailed BS March 08(1)_RELATED PARTY-2010 05 31_(19) Loan Feb-11(Feb-11 figures)" xfId="3326"/>
    <cellStyle name="_LOOKUP_Detailed BS March 09" xfId="3327"/>
    <cellStyle name="_LOOKUP_Essbase March 2008" xfId="3328"/>
    <cellStyle name="_LOOKUP_Essbase March 2008_31.12.09 Mauritius-USD based ledger - Final1" xfId="3329"/>
    <cellStyle name="_LOOKUP_Essbase March 2008_Book4" xfId="3330"/>
    <cellStyle name="_LOOKUP_Essbase March 2008_Book5" xfId="3331"/>
    <cellStyle name="_LOOKUP_Essbase March 2008_Book5_(19) Loan Feb-11(Feb-11 figures)" xfId="3332"/>
    <cellStyle name="_LOOKUP_Essbase March 2008_capital adequacy September 2009" xfId="3333"/>
    <cellStyle name="_LOOKUP_Essbase March 2008_Copy of Mauritius-USD based ledger" xfId="3334"/>
    <cellStyle name="_LOOKUP_Essbase March 2008_Ops risk Mauritius - Sep 09 split stephanie after adjusment conversion" xfId="3335"/>
    <cellStyle name="_LOOKUP_Essbase March 2008_RELATED PARTY-2010 05 31" xfId="3336"/>
    <cellStyle name="_LOOKUP_Essbase March 2008_RELATED PARTY-2010 05 31_(19) Loan Feb-11(Feb-11 figures)" xfId="3337"/>
    <cellStyle name="_LOOKUP_FINANCIALS 30-JUN-08-New Format-Auditors-Reformated" xfId="3338"/>
    <cellStyle name="_LOOKUP_Fixed Assets Register 11 Feb10" xfId="3339"/>
    <cellStyle name="_LOOKUP_Fixed Assets Register 11 Feb10_(19) Loan Feb-11(Feb-11 figures)" xfId="3340"/>
    <cellStyle name="_LOOKUP_Fixed Assets Register 12 Mar10.xls" xfId="3341"/>
    <cellStyle name="_LOOKUP_Fixed Assets Register 12 Mar10.xls_(19) Loan Feb-11(Feb-11 figures)" xfId="3342"/>
    <cellStyle name="_LOOKUP_FV of Derivatives - 30 06 09" xfId="3343"/>
    <cellStyle name="_LOOKUP_FV of Derivatives - 31.03.08" xfId="3344"/>
    <cellStyle name="_LOOKUP_FV of Derivatives - 31.03.08_31.12.09 Mauritius-USD based ledger - Final1" xfId="3345"/>
    <cellStyle name="_LOOKUP_FV of Derivatives - 31.03.08_Book4" xfId="3346"/>
    <cellStyle name="_LOOKUP_FV of Derivatives - 31.03.08_Book5" xfId="3347"/>
    <cellStyle name="_LOOKUP_FV of Derivatives - 31.03.08_Book5_(19) Loan Feb-11(Feb-11 figures)" xfId="3348"/>
    <cellStyle name="_LOOKUP_FV of Derivatives - 31.03.08_capital adequacy September 2009" xfId="3349"/>
    <cellStyle name="_LOOKUP_FV of Derivatives - 31.03.08_Copy of Mauritius-USD based ledger" xfId="3350"/>
    <cellStyle name="_LOOKUP_FV of Derivatives - 31.03.08_Ops risk Mauritius - Sep 09 split stephanie after adjusment conversion" xfId="3351"/>
    <cellStyle name="_LOOKUP_FV of Derivatives - 31.03.08_RELATED PARTY-2010 05 31" xfId="3352"/>
    <cellStyle name="_LOOKUP_FV of Derivatives - 31.03.08_RELATED PARTY-2010 05 31_(19) Loan Feb-11(Feb-11 figures)" xfId="3353"/>
    <cellStyle name="_LOOKUP_IBM Input Sheet 31.03.2010 v0.4" xfId="3354"/>
    <cellStyle name="_LOOKUP_IBM Input Sheet 31.03.2010 v0.4_(19) Loan Feb-11(Feb-11 figures)" xfId="3355"/>
    <cellStyle name="_LOOKUP_IBM_Grouped(2)" xfId="3356"/>
    <cellStyle name="_LOOKUP_IBM_Grouped_USD" xfId="3357"/>
    <cellStyle name="_LOOKUP_IBM_Grouped_ZAR" xfId="3358"/>
    <cellStyle name="_LOOKUP_Liquidity and repricing" xfId="3359"/>
    <cellStyle name="_LOOKUP_MUR position" xfId="3360"/>
    <cellStyle name="_LOOKUP_NOP 2010 01 31 USD BASED" xfId="3361"/>
    <cellStyle name="_LOOKUP_NOP 2010 01 31 USD BASED_Report Finance" xfId="3362"/>
    <cellStyle name="_LOOKUP_NOP 2010 02 28 USD BASED Final" xfId="3363"/>
    <cellStyle name="_LOOKUP_NOP 2010 02 28 USD BASED Final_Report Finance" xfId="3364"/>
    <cellStyle name="_LOOKUP_NOP 2010 03 31 USD BASEDrevised" xfId="3365"/>
    <cellStyle name="_LOOKUP_NOP 2010 03 31 USD BASEDrevised_Report Finance" xfId="3366"/>
    <cellStyle name="_LOOKUP_NOP 2010 04 30" xfId="3367"/>
    <cellStyle name="_LOOKUP_NOP 2010 04 30_Report Finance" xfId="3368"/>
    <cellStyle name="_LOOKUP_Opeartional Risk sept 2009" xfId="3369"/>
    <cellStyle name="_LOOKUP_Ops risk Mauritius - Sep 09 split stephanie after adjusment conversion" xfId="3370"/>
    <cellStyle name="_LOOKUP_ORIGINAL NOP 2009 12 31 USD BASED" xfId="3371"/>
    <cellStyle name="_LOOKUP_ORIGINAL NOP 2009 12 31 USD BASED_Report Finance" xfId="3372"/>
    <cellStyle name="_LOOKUP_Related Party Dec-08" xfId="3373"/>
    <cellStyle name="_LOOKUP_Report Finance" xfId="3374"/>
    <cellStyle name="_LOOKUP_SARB BOM Comparison 20081231 v3 0" xfId="3375"/>
    <cellStyle name="_LOOKUP_SARB BOM Comparison 20081231 v3 0v from Mahen" xfId="3376"/>
    <cellStyle name="_LOOKUP_SARBResults_1101" xfId="3377"/>
    <cellStyle name="_LOOKUP_SARBResults_1101_31.12.09 Mauritius-USD based ledger - Final1" xfId="3378"/>
    <cellStyle name="_LOOKUP_SARBResults_1101_Book4" xfId="3379"/>
    <cellStyle name="_LOOKUP_SARBResults_1101_Book5" xfId="3380"/>
    <cellStyle name="_LOOKUP_SARBResults_1101_Book5_(19) Loan Feb-11(Feb-11 figures)" xfId="3381"/>
    <cellStyle name="_LOOKUP_SARBResults_1101_capital adequacy September 2009" xfId="3382"/>
    <cellStyle name="_LOOKUP_SARBResults_1101_Copy of Mauritius-USD based ledger" xfId="3383"/>
    <cellStyle name="_LOOKUP_SARBResults_1101_Ops risk Mauritius - Sep 09 split stephanie after adjusment conversion" xfId="3384"/>
    <cellStyle name="_LOOKUP_SARBResults_1101_RELATED PARTY-2010 05 31" xfId="3385"/>
    <cellStyle name="_LOOKUP_SARBResults_1101_RELATED PARTY-2010 05 31_(19) Loan Feb-11(Feb-11 figures)" xfId="3386"/>
    <cellStyle name="_LOOKUP_SARBResults_2697 (vanessa board2)" xfId="3387"/>
    <cellStyle name="_LOOKUP_Sheet1" xfId="3388"/>
    <cellStyle name="_LOOKUP_Sheet1_1" xfId="3389"/>
    <cellStyle name="_LOOKUP_Statutory Annual Report - 31 03 08" xfId="3390"/>
    <cellStyle name="_LOOKUP_Statutory Annual Report - 31 03 08_31.12.09 Mauritius-USD based ledger - Final1" xfId="3391"/>
    <cellStyle name="_LOOKUP_Statutory Annual Report - 31 03 08_Book4" xfId="3392"/>
    <cellStyle name="_LOOKUP_Statutory Annual Report - 31 03 08_Book5" xfId="3393"/>
    <cellStyle name="_LOOKUP_Statutory Annual Report - 31 03 08_Book5_(19) Loan Feb-11(Feb-11 figures)" xfId="3394"/>
    <cellStyle name="_LOOKUP_Statutory Annual Report - 31 03 08_capital adequacy September 2009" xfId="3395"/>
    <cellStyle name="_LOOKUP_Statutory Annual Report - 31 03 08_Copy of Mauritius-USD based ledger" xfId="3396"/>
    <cellStyle name="_LOOKUP_Statutory Annual Report - 31 03 08_Ops risk Mauritius - Sep 09 split stephanie after adjusment conversion" xfId="3397"/>
    <cellStyle name="_LOOKUP_Statutory Annual Report - 31 03 08_RELATED PARTY-2010 05 31" xfId="3398"/>
    <cellStyle name="_LOOKUP_Statutory Annual Report - 31 03 08_RELATED PARTY-2010 05 31_(19) Loan Feb-11(Feb-11 figures)" xfId="3399"/>
    <cellStyle name="_LTD Consol March 2009 15.05" xfId="3400"/>
    <cellStyle name="_man swaps" xfId="3401"/>
    <cellStyle name="_man swaps_Sheet1" xfId="3402"/>
    <cellStyle name="_Manual Tkts" xfId="3403"/>
    <cellStyle name="_Manual Tkts_Sheet1" xfId="3404"/>
    <cellStyle name="_Mapping" xfId="3405"/>
    <cellStyle name="_Mapping_Sheet1" xfId="3406"/>
    <cellStyle name="_mir-2000-Nov-03_eod " xfId="3407"/>
    <cellStyle name="_mir-2000-Nov-03_eod _Sheet1" xfId="3408"/>
    <cellStyle name="_ML HG LIST" xfId="3409"/>
    <cellStyle name="_MRS Consol March 2009 (4)" xfId="3410"/>
    <cellStyle name="_Multiple" xfId="3411"/>
    <cellStyle name="_MultipleSpace" xfId="3412"/>
    <cellStyle name="_Nf" xfId="3413"/>
    <cellStyle name="_Nf_Sheet1" xfId="3414"/>
    <cellStyle name="_Ng" xfId="3415"/>
    <cellStyle name="_Ng_Sheet1" xfId="3416"/>
    <cellStyle name="_o trade" xfId="3417"/>
    <cellStyle name="_o trade_Sheet1" xfId="3418"/>
    <cellStyle name="_Oa" xfId="3419"/>
    <cellStyle name="_Oa_Sheet1" xfId="3420"/>
    <cellStyle name="_Ob" xfId="3421"/>
    <cellStyle name="_Ob_Sheet1" xfId="3422"/>
    <cellStyle name="_Oc" xfId="3423"/>
    <cellStyle name="_Oc_Sheet1" xfId="3424"/>
    <cellStyle name="_Offer Sheet" xfId="3425"/>
    <cellStyle name="_Offer Sheet_Sheet1" xfId="3426"/>
    <cellStyle name="_Output" xfId="3427"/>
    <cellStyle name="_Pa" xfId="3428"/>
    <cellStyle name="_Pa_Sheet1" xfId="3429"/>
    <cellStyle name="_Pack supporting info 31 Jan 09" xfId="3430"/>
    <cellStyle name="_Pack supporting info 31 Jan 09_(19) Loan Feb-11(Feb-11 figures)" xfId="3431"/>
    <cellStyle name="_Pack supporting info 31 Jan 09_(32) Mar-10 Breakdown of Credit" xfId="3432"/>
    <cellStyle name="_Pack supporting info 31 Jan 09_(32) Mar-10 Loan" xfId="3433"/>
    <cellStyle name="_Pack supporting info 31 Jan 09_(33) Apr-10 Breakdown of Credit" xfId="3434"/>
    <cellStyle name="_Pack supporting info 31 Jan 09_(33) Apr-10 Loan" xfId="3435"/>
    <cellStyle name="_Pack supporting info 31 Jan 09_Book15" xfId="3436"/>
    <cellStyle name="_Pack supporting info 31 Jan 09_Book16" xfId="3437"/>
    <cellStyle name="_Pack supporting info 31 Jan 09_Book17" xfId="3438"/>
    <cellStyle name="_Pack supporting info 31 Jan 09_Book19" xfId="3439"/>
    <cellStyle name="_Pack supporting info 31 Jan 09_Book20" xfId="3440"/>
    <cellStyle name="_Pack supporting info 31 Jan 09_Book8" xfId="3441"/>
    <cellStyle name="_Pack supporting info 31 Jan 09_Book9" xfId="3442"/>
    <cellStyle name="_page q 2" xfId="3443"/>
    <cellStyle name="_page q 2_Sheet1" xfId="3444"/>
    <cellStyle name="_pageO" xfId="3445"/>
    <cellStyle name="_pageO_Sheet1" xfId="3446"/>
    <cellStyle name="_PB Consol September (5)" xfId="3447"/>
    <cellStyle name="_Pine Mountain 2_Omnicron Request_10.15.06" xfId="3448"/>
    <cellStyle name="_Pine Mountain 2_Omnicron Request_10.15.06_Report Finance" xfId="3449"/>
    <cellStyle name="_Pine Mountain 2_Omnicron Request_10.15.06_Sheet1" xfId="3450"/>
    <cellStyle name="_PLT interdiv" xfId="3451"/>
    <cellStyle name="_PLT interdiv_Sheet1" xfId="3452"/>
    <cellStyle name="_PM2_CDO Stress Runs for Ischus_10.12.06" xfId="3453"/>
    <cellStyle name="_PM2_CDO Stress Runs for Ischus_10.12.06_Sheet1" xfId="3454"/>
    <cellStyle name="_Portfolio" xfId="3455"/>
    <cellStyle name="_Portfolio Data Spreadsheet (2006-08-21)" xfId="3456"/>
    <cellStyle name="_Portfolio Definition" xfId="3457"/>
    <cellStyle name="_Portfolio Definition_1" xfId="3458"/>
    <cellStyle name="_Portfolio Definition_1_Sheet1" xfId="3459"/>
    <cellStyle name="_Portfolio Definition_Correlation Matrix" xfId="3460"/>
    <cellStyle name="_Portfolio Definition_Factor Exposure" xfId="3461"/>
    <cellStyle name="_Portfolio Definition_Portfolio Definition" xfId="3462"/>
    <cellStyle name="_Portfolio Definition_Recovery Rates" xfId="3463"/>
    <cellStyle name="_Portfolio Lookup" xfId="3464"/>
    <cellStyle name="_Portfolio_(05) CAR Dec-07" xfId="3465"/>
    <cellStyle name="_Portfolio_(05) CAR Dec-07_(26) Oct-09 (AL)" xfId="3466"/>
    <cellStyle name="_Portfolio_(05) CAR Dec-07_(27) Nov-09 (AL)" xfId="3467"/>
    <cellStyle name="_Portfolio_(05) CAR Dec-07_31.12.09 Mauritius-USD based ledger - Final1" xfId="3468"/>
    <cellStyle name="_Portfolio_(05) CAR Dec-07_Book1 (4)" xfId="3469"/>
    <cellStyle name="_Portfolio_(05) CAR Dec-07_Book4" xfId="3470"/>
    <cellStyle name="_Portfolio_(05) CAR Dec-07_capital adequacy September 2009" xfId="3471"/>
    <cellStyle name="_Portfolio_(05) CAR Dec-07_Copy of Mauritius-USD based ledger" xfId="3472"/>
    <cellStyle name="_Portfolio_(05) CAR Dec-07_IBM_Grouped(2)" xfId="3473"/>
    <cellStyle name="_Portfolio_(05) CAR Dec-07_IBM_Grouped_USD" xfId="3474"/>
    <cellStyle name="_Portfolio_(05) CAR Dec-07_IBM_Grouped_ZAR" xfId="3475"/>
    <cellStyle name="_Portfolio_(05) CAR Dec-07_Liquidity and repricing" xfId="3476"/>
    <cellStyle name="_Portfolio_(05) CAR Dec-07_NOP 2010 01 31 USD BASED" xfId="3477"/>
    <cellStyle name="_Portfolio_(05) CAR Dec-07_NOP 2010 01 31 USD BASED_Report Finance" xfId="3478"/>
    <cellStyle name="_Portfolio_(05) CAR Dec-07_NOP 2010 02 28 USD BASED Final" xfId="3479"/>
    <cellStyle name="_Portfolio_(05) CAR Dec-07_NOP 2010 02 28 USD BASED Final_Report Finance" xfId="3480"/>
    <cellStyle name="_Portfolio_(05) CAR Dec-07_NOP 2010 03 31 USD BASEDrevised" xfId="3481"/>
    <cellStyle name="_Portfolio_(05) CAR Dec-07_NOP 2010 03 31 USD BASEDrevised_Report Finance" xfId="3482"/>
    <cellStyle name="_Portfolio_(05) CAR Dec-07_NOP 2010 04 30" xfId="3483"/>
    <cellStyle name="_Portfolio_(05) CAR Dec-07_NOP 2010 04 30_Report Finance" xfId="3484"/>
    <cellStyle name="_Portfolio_(05) CAR Dec-07_ORIGINAL NOP 2009 12 31 USD BASED" xfId="3485"/>
    <cellStyle name="_Portfolio_(05) CAR Dec-07_ORIGINAL NOP 2009 12 31 USD BASED_Report Finance" xfId="3486"/>
    <cellStyle name="_Portfolio_(05) CAR Dec-07_Sheet1" xfId="3487"/>
    <cellStyle name="_Portfolio_(26) Oct-09 (AL)" xfId="3488"/>
    <cellStyle name="_Portfolio_(27) Nov-09 (AL)" xfId="3489"/>
    <cellStyle name="_Portfolio_08_IBM_A2.2.1 to A2.2.15_Statutory workings - 31 03 08" xfId="3490"/>
    <cellStyle name="_Portfolio_08_IBM_A2.2.1 to A2.2.15_Statutory workings - 31 03 08_31.12.09 Mauritius-USD based ledger - Final1" xfId="3491"/>
    <cellStyle name="_Portfolio_08_IBM_A2.2.1 to A2.2.15_Statutory workings - 31 03 08_Book4" xfId="3492"/>
    <cellStyle name="_Portfolio_08_IBM_A2.2.1 to A2.2.15_Statutory workings - 31 03 08_Book5" xfId="3493"/>
    <cellStyle name="_Portfolio_08_IBM_A2.2.1 to A2.2.15_Statutory workings - 31 03 08_Book5_(19) Loan Feb-11(Feb-11 figures)" xfId="3494"/>
    <cellStyle name="_Portfolio_08_IBM_A2.2.1 to A2.2.15_Statutory workings - 31 03 08_RELATED PARTY-2010 05 31" xfId="3495"/>
    <cellStyle name="_Portfolio_08_IBM_A2.2.1 to A2.2.15_Statutory workings - 31 03 08_RELATED PARTY-2010 05 31_(19) Loan Feb-11(Feb-11 figures)" xfId="3496"/>
    <cellStyle name="_Portfolio_31.12.09 Mauritius-USD based ledger - Final1" xfId="3497"/>
    <cellStyle name="_Portfolio_audit adjustment 2007" xfId="3498"/>
    <cellStyle name="_Portfolio_audit adjustment 2007_(26) Oct-09 (AL)" xfId="3499"/>
    <cellStyle name="_Portfolio_audit adjustment 2007_(27) Nov-09 (AL)" xfId="3500"/>
    <cellStyle name="_Portfolio_audit adjustment 2007_31.12.09 Mauritius-USD based ledger - Final1" xfId="3501"/>
    <cellStyle name="_Portfolio_audit adjustment 2007_Book1 (4)" xfId="3502"/>
    <cellStyle name="_Portfolio_audit adjustment 2007_Book4" xfId="3503"/>
    <cellStyle name="_Portfolio_audit adjustment 2007_capital adequacy September 2009" xfId="3504"/>
    <cellStyle name="_Portfolio_audit adjustment 2007_Copy of Mauritius-USD based ledger" xfId="3505"/>
    <cellStyle name="_Portfolio_audit adjustment 2007_IBM_Grouped(2)" xfId="3506"/>
    <cellStyle name="_Portfolio_audit adjustment 2007_IBM_Grouped_USD" xfId="3507"/>
    <cellStyle name="_Portfolio_audit adjustment 2007_IBM_Grouped_ZAR" xfId="3508"/>
    <cellStyle name="_Portfolio_audit adjustment 2007_Liquidity and repricing" xfId="3509"/>
    <cellStyle name="_Portfolio_audit adjustment 2007_NOP 2010 01 31 USD BASED" xfId="3510"/>
    <cellStyle name="_Portfolio_audit adjustment 2007_NOP 2010 01 31 USD BASED_Report Finance" xfId="3511"/>
    <cellStyle name="_Portfolio_audit adjustment 2007_NOP 2010 02 28 USD BASED Final" xfId="3512"/>
    <cellStyle name="_Portfolio_audit adjustment 2007_NOP 2010 02 28 USD BASED Final_Report Finance" xfId="3513"/>
    <cellStyle name="_Portfolio_audit adjustment 2007_NOP 2010 03 31 USD BASEDrevised" xfId="3514"/>
    <cellStyle name="_Portfolio_audit adjustment 2007_NOP 2010 03 31 USD BASEDrevised_Report Finance" xfId="3515"/>
    <cellStyle name="_Portfolio_audit adjustment 2007_NOP 2010 04 30" xfId="3516"/>
    <cellStyle name="_Portfolio_audit adjustment 2007_NOP 2010 04 30_Report Finance" xfId="3517"/>
    <cellStyle name="_Portfolio_audit adjustment 2007_ORIGINAL NOP 2009 12 31 USD BASED" xfId="3518"/>
    <cellStyle name="_Portfolio_audit adjustment 2007_ORIGINAL NOP 2009 12 31 USD BASED_Report Finance" xfId="3519"/>
    <cellStyle name="_Portfolio_audit adjustment 2007_Sheet1" xfId="3520"/>
    <cellStyle name="_Portfolio_BA 610 wkgs &amp; Return - 30 Jun 08" xfId="3521"/>
    <cellStyle name="_Portfolio_BA 610 wkgs &amp; Return - 30 Sep 08" xfId="3522"/>
    <cellStyle name="_Portfolio_BA 610 wkgs &amp; Return - 31 Dec 08" xfId="3523"/>
    <cellStyle name="_Portfolio_BA 610 wkgs &amp; Return - 31 Dec 08 LATEST" xfId="3524"/>
    <cellStyle name="_Portfolio_BA 610 wkgs -31.03.08(Version 2)" xfId="3525"/>
    <cellStyle name="_Portfolio_Book1" xfId="3526"/>
    <cellStyle name="_Portfolio_Book1 (3)" xfId="3527"/>
    <cellStyle name="_Portfolio_Book1 (4)" xfId="3528"/>
    <cellStyle name="_Portfolio_Book1_1" xfId="3529"/>
    <cellStyle name="_Portfolio_Book1_31.12.09 Mauritius-USD based ledger - Final1" xfId="3530"/>
    <cellStyle name="_Portfolio_Book1_Book4" xfId="3531"/>
    <cellStyle name="_Portfolio_Book1_Book5" xfId="3532"/>
    <cellStyle name="_Portfolio_Book1_Book5_(19) Loan Feb-11(Feb-11 figures)" xfId="3533"/>
    <cellStyle name="_Portfolio_Book1_capital adequacy September 2009" xfId="3534"/>
    <cellStyle name="_Portfolio_Book1_Copy of Mauritius-USD based ledger" xfId="3535"/>
    <cellStyle name="_Portfolio_Book1_Ops risk Mauritius - Sep 09 split stephanie after adjusment conversion" xfId="3536"/>
    <cellStyle name="_Portfolio_Book1_RELATED PARTY-2010 05 31" xfId="3537"/>
    <cellStyle name="_Portfolio_Book1_RELATED PARTY-2010 05 31_(19) Loan Feb-11(Feb-11 figures)" xfId="3538"/>
    <cellStyle name="_Portfolio_Book2 (2)" xfId="3539"/>
    <cellStyle name="_Portfolio_Book3" xfId="3540"/>
    <cellStyle name="_Portfolio_Book3_31.12.09 Mauritius-USD based ledger - Final1" xfId="3541"/>
    <cellStyle name="_Portfolio_Book3_Book4" xfId="3542"/>
    <cellStyle name="_Portfolio_Book3_Book5" xfId="3543"/>
    <cellStyle name="_Portfolio_Book3_Book5_(19) Loan Feb-11(Feb-11 figures)" xfId="3544"/>
    <cellStyle name="_Portfolio_Book3_capital adequacy September 2009" xfId="3545"/>
    <cellStyle name="_Portfolio_Book3_Copy of Mauritius-USD based ledger" xfId="3546"/>
    <cellStyle name="_Portfolio_Book3_Ops risk Mauritius - Sep 09 split stephanie after adjusment conversion" xfId="3547"/>
    <cellStyle name="_Portfolio_Book3_RELATED PARTY-2010 05 31" xfId="3548"/>
    <cellStyle name="_Portfolio_Book3_RELATED PARTY-2010 05 31_(19) Loan Feb-11(Feb-11 figures)" xfId="3549"/>
    <cellStyle name="_Portfolio_Book4" xfId="3550"/>
    <cellStyle name="_Portfolio_Book5 (2)" xfId="3551"/>
    <cellStyle name="_Portfolio_Book5 (2)_Sheet1" xfId="3552"/>
    <cellStyle name="_Portfolio_Book6" xfId="3553"/>
    <cellStyle name="_Portfolio_Book6_31.12.09 Mauritius-USD based ledger - Final1" xfId="3554"/>
    <cellStyle name="_Portfolio_Book6_Book4" xfId="3555"/>
    <cellStyle name="_Portfolio_Book6_Book5" xfId="3556"/>
    <cellStyle name="_Portfolio_Book6_Book5_(19) Loan Feb-11(Feb-11 figures)" xfId="3557"/>
    <cellStyle name="_Portfolio_Book6_capital adequacy September 2009" xfId="3558"/>
    <cellStyle name="_Portfolio_Book6_Copy of Mauritius-USD based ledger" xfId="3559"/>
    <cellStyle name="_Portfolio_Book6_Ops risk Mauritius - Sep 09 split stephanie after adjusment conversion" xfId="3560"/>
    <cellStyle name="_Portfolio_Book6_RELATED PARTY-2010 05 31" xfId="3561"/>
    <cellStyle name="_Portfolio_Book6_RELATED PARTY-2010 05 31_(19) Loan Feb-11(Feb-11 figures)" xfId="3562"/>
    <cellStyle name="_Portfolio_BS - Mar 09" xfId="3563"/>
    <cellStyle name="_Portfolio_capital adequacy September 2009" xfId="3564"/>
    <cellStyle name="_Portfolio_Detailed BS Dec 07" xfId="3565"/>
    <cellStyle name="_Portfolio_Detailed BS Dec 07_Avearge retrieval" xfId="3566"/>
    <cellStyle name="_Portfolio_Detailed BS Dec 07_Avearge retrieval_(26) Oct-09 (AL)" xfId="3567"/>
    <cellStyle name="_Portfolio_Detailed BS Dec 07_Avearge retrieval_(27) Nov-09 (AL)" xfId="3568"/>
    <cellStyle name="_Portfolio_Detailed BS Dec 07_Avearge retrieval_31.12.09 Mauritius-USD based ledger - Final1" xfId="3569"/>
    <cellStyle name="_Portfolio_Detailed BS Dec 07_Avearge retrieval_Book1 (4)" xfId="3570"/>
    <cellStyle name="_Portfolio_Detailed BS Dec 07_Avearge retrieval_Book4" xfId="3571"/>
    <cellStyle name="_Portfolio_Detailed BS Dec 07_Avearge retrieval_capital adequacy September 2009" xfId="3572"/>
    <cellStyle name="_Portfolio_Detailed BS Dec 07_Avearge retrieval_Copy of Mauritius-USD based ledger" xfId="3573"/>
    <cellStyle name="_Portfolio_Detailed BS Dec 07_Avearge retrieval_IBM_Grouped(2)" xfId="3574"/>
    <cellStyle name="_Portfolio_Detailed BS Dec 07_Avearge retrieval_IBM_Grouped_USD" xfId="3575"/>
    <cellStyle name="_Portfolio_Detailed BS Dec 07_Avearge retrieval_IBM_Grouped_ZAR" xfId="3576"/>
    <cellStyle name="_Portfolio_Detailed BS Dec 07_Avearge retrieval_Liquidity and repricing" xfId="3577"/>
    <cellStyle name="_Portfolio_Detailed BS Dec 07_Avearge retrieval_NOP 2010 01 31 USD BASED" xfId="3578"/>
    <cellStyle name="_Portfolio_Detailed BS Dec 07_Avearge retrieval_NOP 2010 01 31 USD BASED_Report Finance" xfId="3579"/>
    <cellStyle name="_Portfolio_Detailed BS Dec 07_Avearge retrieval_NOP 2010 02 28 USD BASED Final" xfId="3580"/>
    <cellStyle name="_Portfolio_Detailed BS Dec 07_Avearge retrieval_NOP 2010 02 28 USD BASED Final_Report Finance" xfId="3581"/>
    <cellStyle name="_Portfolio_Detailed BS Dec 07_Avearge retrieval_NOP 2010 03 31 USD BASEDrevised" xfId="3582"/>
    <cellStyle name="_Portfolio_Detailed BS Dec 07_Avearge retrieval_NOP 2010 03 31 USD BASEDrevised_Report Finance" xfId="3583"/>
    <cellStyle name="_Portfolio_Detailed BS Dec 07_Avearge retrieval_NOP 2010 04 30" xfId="3584"/>
    <cellStyle name="_Portfolio_Detailed BS Dec 07_Avearge retrieval_NOP 2010 04 30_Report Finance" xfId="3585"/>
    <cellStyle name="_Portfolio_Detailed BS Dec 07_Avearge retrieval_ORIGINAL NOP 2009 12 31 USD BASED" xfId="3586"/>
    <cellStyle name="_Portfolio_Detailed BS Dec 07_Avearge retrieval_ORIGINAL NOP 2009 12 31 USD BASED_Report Finance" xfId="3587"/>
    <cellStyle name="_Portfolio_Detailed BS Dec 07_Avearge retrieval_Sheet1" xfId="3588"/>
    <cellStyle name="_Portfolio_Detailed BS Dec 07_Sheet1" xfId="3589"/>
    <cellStyle name="_Portfolio_Detailed BS Dec 08" xfId="3590"/>
    <cellStyle name="_Portfolio_Detailed BS Jun 09" xfId="3591"/>
    <cellStyle name="_Portfolio_Detailed BS June08" xfId="3592"/>
    <cellStyle name="_Portfolio_Detailed BS June08_31.12.09 Mauritius-USD based ledger - Final1" xfId="3593"/>
    <cellStyle name="_Portfolio_Detailed BS June08_Book4" xfId="3594"/>
    <cellStyle name="_Portfolio_Detailed BS June08_Book5" xfId="3595"/>
    <cellStyle name="_Portfolio_Detailed BS June08_Book5_(19) Loan Feb-11(Feb-11 figures)" xfId="3596"/>
    <cellStyle name="_Portfolio_Detailed BS June08_capital adequacy September 2009" xfId="3597"/>
    <cellStyle name="_Portfolio_Detailed BS June08_Copy of Mauritius-USD based ledger" xfId="3598"/>
    <cellStyle name="_Portfolio_Detailed BS June08_Ops risk Mauritius - Sep 09 split stephanie after adjusment conversion" xfId="3599"/>
    <cellStyle name="_Portfolio_Detailed BS June08_RELATED PARTY-2010 05 31" xfId="3600"/>
    <cellStyle name="_Portfolio_Detailed BS June08_RELATED PARTY-2010 05 31_(19) Loan Feb-11(Feb-11 figures)" xfId="3601"/>
    <cellStyle name="_Portfolio_Detailed BS March 08(1)" xfId="3602"/>
    <cellStyle name="_Portfolio_Detailed BS March 08(1)_31.12.09 Mauritius-USD based ledger - Final1" xfId="3603"/>
    <cellStyle name="_Portfolio_Detailed BS March 08(1)_Book4" xfId="3604"/>
    <cellStyle name="_Portfolio_Detailed BS March 08(1)_Book5" xfId="3605"/>
    <cellStyle name="_Portfolio_Detailed BS March 08(1)_Book5_(19) Loan Feb-11(Feb-11 figures)" xfId="3606"/>
    <cellStyle name="_Portfolio_Detailed BS March 08(1)_capital adequacy September 2009" xfId="3607"/>
    <cellStyle name="_Portfolio_Detailed BS March 08(1)_Copy of Mauritius-USD based ledger" xfId="3608"/>
    <cellStyle name="_Portfolio_Detailed BS March 08(1)_Ops risk Mauritius - Sep 09 split stephanie after adjusment conversion" xfId="3609"/>
    <cellStyle name="_Portfolio_Detailed BS March 08(1)_RELATED PARTY-2010 05 31" xfId="3610"/>
    <cellStyle name="_Portfolio_Detailed BS March 08(1)_RELATED PARTY-2010 05 31_(19) Loan Feb-11(Feb-11 figures)" xfId="3611"/>
    <cellStyle name="_Portfolio_Detailed BS March 09" xfId="3612"/>
    <cellStyle name="_Portfolio_Essbase March 2008" xfId="3613"/>
    <cellStyle name="_Portfolio_Essbase March 2008_31.12.09 Mauritius-USD based ledger - Final1" xfId="3614"/>
    <cellStyle name="_Portfolio_Essbase March 2008_Book4" xfId="3615"/>
    <cellStyle name="_Portfolio_Essbase March 2008_Book5" xfId="3616"/>
    <cellStyle name="_Portfolio_Essbase March 2008_Book5_(19) Loan Feb-11(Feb-11 figures)" xfId="3617"/>
    <cellStyle name="_Portfolio_Essbase March 2008_capital adequacy September 2009" xfId="3618"/>
    <cellStyle name="_Portfolio_Essbase March 2008_Copy of Mauritius-USD based ledger" xfId="3619"/>
    <cellStyle name="_Portfolio_Essbase March 2008_Ops risk Mauritius - Sep 09 split stephanie after adjusment conversion" xfId="3620"/>
    <cellStyle name="_Portfolio_Essbase March 2008_RELATED PARTY-2010 05 31" xfId="3621"/>
    <cellStyle name="_Portfolio_Essbase March 2008_RELATED PARTY-2010 05 31_(19) Loan Feb-11(Feb-11 figures)" xfId="3622"/>
    <cellStyle name="_Portfolio_FINANCIALS 30-JUN-08-New Format-Auditors-Reformated" xfId="3623"/>
    <cellStyle name="_Portfolio_Fixed Assets Register 11 Feb10" xfId="3624"/>
    <cellStyle name="_Portfolio_Fixed Assets Register 11 Feb10_(19) Loan Feb-11(Feb-11 figures)" xfId="3625"/>
    <cellStyle name="_Portfolio_Fixed Assets Register 12 Mar10.xls" xfId="3626"/>
    <cellStyle name="_Portfolio_Fixed Assets Register 12 Mar10.xls_(19) Loan Feb-11(Feb-11 figures)" xfId="3627"/>
    <cellStyle name="_Portfolio_FV of Derivatives - 30 06 09" xfId="3628"/>
    <cellStyle name="_Portfolio_FV of Derivatives - 31.03.08" xfId="3629"/>
    <cellStyle name="_Portfolio_FV of Derivatives - 31.03.08_31.12.09 Mauritius-USD based ledger - Final1" xfId="3630"/>
    <cellStyle name="_Portfolio_FV of Derivatives - 31.03.08_Book4" xfId="3631"/>
    <cellStyle name="_Portfolio_FV of Derivatives - 31.03.08_Book5" xfId="3632"/>
    <cellStyle name="_Portfolio_FV of Derivatives - 31.03.08_Book5_(19) Loan Feb-11(Feb-11 figures)" xfId="3633"/>
    <cellStyle name="_Portfolio_FV of Derivatives - 31.03.08_capital adequacy September 2009" xfId="3634"/>
    <cellStyle name="_Portfolio_FV of Derivatives - 31.03.08_Copy of Mauritius-USD based ledger" xfId="3635"/>
    <cellStyle name="_Portfolio_FV of Derivatives - 31.03.08_Ops risk Mauritius - Sep 09 split stephanie after adjusment conversion" xfId="3636"/>
    <cellStyle name="_Portfolio_FV of Derivatives - 31.03.08_RELATED PARTY-2010 05 31" xfId="3637"/>
    <cellStyle name="_Portfolio_FV of Derivatives - 31.03.08_RELATED PARTY-2010 05 31_(19) Loan Feb-11(Feb-11 figures)" xfId="3638"/>
    <cellStyle name="_Portfolio_IBM Input Sheet 31.03.2010 v0.4" xfId="3639"/>
    <cellStyle name="_Portfolio_IBM Input Sheet 31.03.2010 v0.4_(19) Loan Feb-11(Feb-11 figures)" xfId="3640"/>
    <cellStyle name="_Portfolio_IBM_Grouped(2)" xfId="3641"/>
    <cellStyle name="_Portfolio_IBM_Grouped_USD" xfId="3642"/>
    <cellStyle name="_Portfolio_IBM_Grouped_ZAR" xfId="3643"/>
    <cellStyle name="_Portfolio_Liquidity and repricing" xfId="3644"/>
    <cellStyle name="_Portfolio_MUR position" xfId="3645"/>
    <cellStyle name="_Portfolio_NOP 2010 01 31 USD BASED" xfId="3646"/>
    <cellStyle name="_Portfolio_NOP 2010 01 31 USD BASED_Report Finance" xfId="3647"/>
    <cellStyle name="_Portfolio_NOP 2010 02 28 USD BASED Final" xfId="3648"/>
    <cellStyle name="_Portfolio_NOP 2010 02 28 USD BASED Final_Report Finance" xfId="3649"/>
    <cellStyle name="_Portfolio_NOP 2010 03 31 USD BASEDrevised" xfId="3650"/>
    <cellStyle name="_Portfolio_NOP 2010 03 31 USD BASEDrevised_Report Finance" xfId="3651"/>
    <cellStyle name="_Portfolio_NOP 2010 04 30" xfId="3652"/>
    <cellStyle name="_Portfolio_NOP 2010 04 30_Report Finance" xfId="3653"/>
    <cellStyle name="_Portfolio_Opeartional Risk sept 2009" xfId="3654"/>
    <cellStyle name="_Portfolio_Ops risk Mauritius - Sep 09 split stephanie after adjusment conversion" xfId="3655"/>
    <cellStyle name="_Portfolio_ORIGINAL NOP 2009 12 31 USD BASED" xfId="3656"/>
    <cellStyle name="_Portfolio_ORIGINAL NOP 2009 12 31 USD BASED_Report Finance" xfId="3657"/>
    <cellStyle name="_Portfolio_Ratings action BLP links" xfId="3658"/>
    <cellStyle name="_Portfolio_Related Party Dec-08" xfId="3659"/>
    <cellStyle name="_Portfolio_Report Finance" xfId="3660"/>
    <cellStyle name="_Portfolio_SARB BOM Comparison 20081231 v3 0" xfId="3661"/>
    <cellStyle name="_Portfolio_SARB BOM Comparison 20081231 v3 0v from Mahen" xfId="3662"/>
    <cellStyle name="_Portfolio_SARBResults_1101" xfId="3663"/>
    <cellStyle name="_Portfolio_SARBResults_1101_31.12.09 Mauritius-USD based ledger - Final1" xfId="3664"/>
    <cellStyle name="_Portfolio_SARBResults_1101_Book4" xfId="3665"/>
    <cellStyle name="_Portfolio_SARBResults_1101_Book5" xfId="3666"/>
    <cellStyle name="_Portfolio_SARBResults_1101_Book5_(19) Loan Feb-11(Feb-11 figures)" xfId="3667"/>
    <cellStyle name="_Portfolio_SARBResults_1101_capital adequacy September 2009" xfId="3668"/>
    <cellStyle name="_Portfolio_SARBResults_1101_Copy of Mauritius-USD based ledger" xfId="3669"/>
    <cellStyle name="_Portfolio_SARBResults_1101_Ops risk Mauritius - Sep 09 split stephanie after adjusment conversion" xfId="3670"/>
    <cellStyle name="_Portfolio_SARBResults_1101_RELATED PARTY-2010 05 31" xfId="3671"/>
    <cellStyle name="_Portfolio_SARBResults_1101_RELATED PARTY-2010 05 31_(19) Loan Feb-11(Feb-11 figures)" xfId="3672"/>
    <cellStyle name="_Portfolio_SARBResults_2697 (vanessa board2)" xfId="3673"/>
    <cellStyle name="_Portfolio_Sheet1" xfId="3674"/>
    <cellStyle name="_Portfolio_Sheet1_1" xfId="3675"/>
    <cellStyle name="_Portfolio_Statutory Annual Report - 31 03 08" xfId="3676"/>
    <cellStyle name="_Portfolio_Statutory Annual Report - 31 03 08_31.12.09 Mauritius-USD based ledger - Final1" xfId="3677"/>
    <cellStyle name="_Portfolio_Statutory Annual Report - 31 03 08_Book4" xfId="3678"/>
    <cellStyle name="_Portfolio_Statutory Annual Report - 31 03 08_Book5" xfId="3679"/>
    <cellStyle name="_Portfolio_Statutory Annual Report - 31 03 08_Book5_(19) Loan Feb-11(Feb-11 figures)" xfId="3680"/>
    <cellStyle name="_Portfolio_Statutory Annual Report - 31 03 08_capital adequacy September 2009" xfId="3681"/>
    <cellStyle name="_Portfolio_Statutory Annual Report - 31 03 08_Copy of Mauritius-USD based ledger" xfId="3682"/>
    <cellStyle name="_Portfolio_Statutory Annual Report - 31 03 08_Ops risk Mauritius - Sep 09 split stephanie after adjusment conversion" xfId="3683"/>
    <cellStyle name="_Portfolio_Statutory Annual Report - 31 03 08_RELATED PARTY-2010 05 31" xfId="3684"/>
    <cellStyle name="_Portfolio_Statutory Annual Report - 31 03 08_RELATED PARTY-2010 05 31_(19) Loan Feb-11(Feb-11 figures)" xfId="3685"/>
    <cellStyle name="_Positions" xfId="3686"/>
    <cellStyle name="_Positions_Sheet1" xfId="3687"/>
    <cellStyle name="_Pricing Lookup" xfId="3688"/>
    <cellStyle name="_Pricing Lookup_Sheet1" xfId="3689"/>
    <cellStyle name="_Prp5_ Bond_Prices" xfId="3690"/>
    <cellStyle name="_Prp5_ Bond_Prices_Sheet1" xfId="3691"/>
    <cellStyle name="_Qa" xfId="3692"/>
    <cellStyle name="_Qa_Sheet1" xfId="3693"/>
    <cellStyle name="_Qb" xfId="3694"/>
    <cellStyle name="_Qb_Sheet1" xfId="3695"/>
    <cellStyle name="_Rating" xfId="3696"/>
    <cellStyle name="_Rating_Sheet1" xfId="3697"/>
    <cellStyle name="_Ratings" xfId="3698"/>
    <cellStyle name="_Ratings_Sheet1" xfId="3699"/>
    <cellStyle name="_Recon" xfId="3700"/>
    <cellStyle name="_Recon_Sheet1" xfId="3701"/>
    <cellStyle name="_Ref Ob. Underlying Collateral" xfId="3702"/>
    <cellStyle name="_Ref Ob. Underlying Collateral_Sheet1" xfId="3703"/>
    <cellStyle name="_Rid_10_xt_ml_s31" xfId="3704"/>
    <cellStyle name="_Rid_10_xt_ml_s31 2" xfId="3705"/>
    <cellStyle name="_Rid_10_xt_ml_s6" xfId="3706"/>
    <cellStyle name="_Rid_10_xt_ml_s6 2" xfId="3707"/>
    <cellStyle name="_Rid_10_xt_ml_s7" xfId="3708"/>
    <cellStyle name="_Rid_10_xt_ml_s7 2" xfId="3709"/>
    <cellStyle name="_Rid_10_xt_mv_s12" xfId="3710"/>
    <cellStyle name="_Rid_10_xt_mv_s12 2" xfId="3711"/>
    <cellStyle name="_Rid_10_xt_mv_s13" xfId="3712"/>
    <cellStyle name="_Rid_10_xt_mv_s13 2" xfId="3713"/>
    <cellStyle name="_Rid_10_xt_s33" xfId="3714"/>
    <cellStyle name="_Rid_10_xt_s33 2" xfId="3715"/>
    <cellStyle name="_Rid_10_xt_s6" xfId="3716"/>
    <cellStyle name="_Rid_10_xt_s6 2" xfId="3717"/>
    <cellStyle name="_Rid_11_s0" xfId="3718"/>
    <cellStyle name="_Rid_11_s0 2" xfId="3719"/>
    <cellStyle name="_Rid_11_s1" xfId="3720"/>
    <cellStyle name="_Rid_11_s1 2" xfId="3721"/>
    <cellStyle name="_Rid_11_s2_s3" xfId="3722"/>
    <cellStyle name="_Rid_11_s2_s3 2" xfId="3723"/>
    <cellStyle name="_Rid_11_xt_ml_s13" xfId="3724"/>
    <cellStyle name="_Rid_11_xt_ml_s13 2" xfId="3725"/>
    <cellStyle name="_Rid_11_xt_ml_s8" xfId="3726"/>
    <cellStyle name="_Rid_11_xt_ml_s8 2" xfId="3727"/>
    <cellStyle name="_Rid_11_xt_xm" xfId="3728"/>
    <cellStyle name="_Rid_11_xt_xm 2" xfId="3729"/>
    <cellStyle name="_Rid_12_cl_s3" xfId="3730"/>
    <cellStyle name="_Rid_12_cl_s3 2" xfId="3731"/>
    <cellStyle name="_Rid_12_cl_s5" xfId="3732"/>
    <cellStyle name="_Rid_12_cl_s5 2" xfId="3733"/>
    <cellStyle name="_Rid_12_s0" xfId="3734"/>
    <cellStyle name="_Rid_12_s0 2" xfId="3735"/>
    <cellStyle name="_Rid_12_s1" xfId="3736"/>
    <cellStyle name="_Rid_12_s1 2" xfId="3737"/>
    <cellStyle name="_Rid_12_s2" xfId="3738"/>
    <cellStyle name="_Rid_12_s2 2" xfId="3739"/>
    <cellStyle name="_Rid_12_xt_cv_s11_s10" xfId="3740"/>
    <cellStyle name="_Rid_12_xt_cv_s11_s10 2" xfId="3741"/>
    <cellStyle name="_Rid_12_xt_cv_s12_s10" xfId="3742"/>
    <cellStyle name="_Rid_12_xt_cv_s12_s10 2" xfId="3743"/>
    <cellStyle name="_Rid_12_xt_cv_s13_s10" xfId="3744"/>
    <cellStyle name="_Rid_12_xt_cv_s13_s10 2" xfId="3745"/>
    <cellStyle name="_Rid_12_xt_cv_s14_s10" xfId="3746"/>
    <cellStyle name="_Rid_12_xt_cv_s14_s10 2" xfId="3747"/>
    <cellStyle name="_Rid_12_xt_cv_s15_s10" xfId="3748"/>
    <cellStyle name="_Rid_12_xt_cv_s15_s10 2" xfId="3749"/>
    <cellStyle name="_Rid_12_xt_cv_s16_s10" xfId="3750"/>
    <cellStyle name="_Rid_12_xt_cv_s16_s10 2" xfId="3751"/>
    <cellStyle name="_Rid_12_xt_cv_s17_s10" xfId="3752"/>
    <cellStyle name="_Rid_12_xt_cv_s17_s10 2" xfId="3753"/>
    <cellStyle name="_Rid_12_xt_cv_s18_s10" xfId="3754"/>
    <cellStyle name="_Rid_12_xt_cv_s18_s10 2" xfId="3755"/>
    <cellStyle name="_Rid_12_xt_cv_s20_s10" xfId="3756"/>
    <cellStyle name="_Rid_12_xt_cv_s20_s10 2" xfId="3757"/>
    <cellStyle name="_Rid_12_xt_cv_s21_s10" xfId="3758"/>
    <cellStyle name="_Rid_12_xt_cv_s21_s10 2" xfId="3759"/>
    <cellStyle name="_Rid_12_xt_cv_s22_s10" xfId="3760"/>
    <cellStyle name="_Rid_12_xt_cv_s22_s10 2" xfId="3761"/>
    <cellStyle name="_Rid_12_xt_cv_s23_s10" xfId="3762"/>
    <cellStyle name="_Rid_12_xt_cv_s23_s10 2" xfId="3763"/>
    <cellStyle name="_Rid_12_xt_cv_s24_s10" xfId="3764"/>
    <cellStyle name="_Rid_12_xt_cv_s24_s10 2" xfId="3765"/>
    <cellStyle name="_Rid_12_xt_cv_s25_s10" xfId="3766"/>
    <cellStyle name="_Rid_12_xt_cv_s25_s10 2" xfId="3767"/>
    <cellStyle name="_Rid_12_xt_cv_s9_s10" xfId="3768"/>
    <cellStyle name="_Rid_12_xt_cv_s9_s10 2" xfId="3769"/>
    <cellStyle name="_Rid_12_xt_ml_s19" xfId="3770"/>
    <cellStyle name="_Rid_12_xt_ml_s19 2" xfId="3771"/>
    <cellStyle name="_Rid_12_xt_ml_s8" xfId="3772"/>
    <cellStyle name="_Rid_12_xt_ml_s8 2" xfId="3773"/>
    <cellStyle name="_Rid_12_xt_s26" xfId="3774"/>
    <cellStyle name="_Rid_12_xt_s26 2" xfId="3775"/>
    <cellStyle name="_Rid_12_xt_s4" xfId="3776"/>
    <cellStyle name="_Rid_12_xt_s4 2" xfId="3777"/>
    <cellStyle name="_Rid_12_xt_s6" xfId="3778"/>
    <cellStyle name="_Rid_12_xt_s6 2" xfId="3779"/>
    <cellStyle name="_Rid_12_xt_s7" xfId="3780"/>
    <cellStyle name="_Rid_12_xt_s7 2" xfId="3781"/>
    <cellStyle name="_Rid_12_xt_xm" xfId="3782"/>
    <cellStyle name="_Rid_12_xt_xm 2" xfId="3783"/>
    <cellStyle name="_Rid_13_cl_s3" xfId="3784"/>
    <cellStyle name="_Rid_13_cl_s3 2" xfId="3785"/>
    <cellStyle name="_Rid_13_cl_s5" xfId="3786"/>
    <cellStyle name="_Rid_13_cl_s5 2" xfId="3787"/>
    <cellStyle name="_Rid_13_cl_s7" xfId="3788"/>
    <cellStyle name="_Rid_13_cl_s7 2" xfId="3789"/>
    <cellStyle name="_Rid_13_s0" xfId="3790"/>
    <cellStyle name="_Rid_13_s0 2" xfId="3791"/>
    <cellStyle name="_Rid_13_s1" xfId="3792"/>
    <cellStyle name="_Rid_13_s1 2" xfId="3793"/>
    <cellStyle name="_Rid_13_s2" xfId="3794"/>
    <cellStyle name="_Rid_13_s2 2" xfId="3795"/>
    <cellStyle name="_Rid_13_xt_cv_s10_s6" xfId="3796"/>
    <cellStyle name="_Rid_13_xt_cv_s10_s6 2" xfId="3797"/>
    <cellStyle name="_Rid_13_xt_cv_s11_s6" xfId="3798"/>
    <cellStyle name="_Rid_13_xt_cv_s11_s6 2" xfId="3799"/>
    <cellStyle name="_Rid_13_xt_cv_s12_s6" xfId="3800"/>
    <cellStyle name="_Rid_13_xt_cv_s12_s6 2" xfId="3801"/>
    <cellStyle name="_Rid_13_xt_cv_s13_s6" xfId="3802"/>
    <cellStyle name="_Rid_13_xt_cv_s13_s6 2" xfId="3803"/>
    <cellStyle name="_Rid_13_xt_cv_s14_s6" xfId="3804"/>
    <cellStyle name="_Rid_13_xt_cv_s14_s6 2" xfId="3805"/>
    <cellStyle name="_Rid_13_xt_cv_s15_s6" xfId="3806"/>
    <cellStyle name="_Rid_13_xt_cv_s15_s6 2" xfId="3807"/>
    <cellStyle name="_Rid_13_xt_cv_s16_s6" xfId="3808"/>
    <cellStyle name="_Rid_13_xt_cv_s16_s6 2" xfId="3809"/>
    <cellStyle name="_Rid_13_xt_cv_s17_s6" xfId="3810"/>
    <cellStyle name="_Rid_13_xt_cv_s17_s6 2" xfId="3811"/>
    <cellStyle name="_Rid_13_xt_cv_s18_s6" xfId="3812"/>
    <cellStyle name="_Rid_13_xt_cv_s18_s6 2" xfId="3813"/>
    <cellStyle name="_Rid_13_xt_cv_s20_s6" xfId="3814"/>
    <cellStyle name="_Rid_13_xt_cv_s20_s6 2" xfId="3815"/>
    <cellStyle name="_Rid_13_xt_cv_s21_s6" xfId="3816"/>
    <cellStyle name="_Rid_13_xt_cv_s21_s6 2" xfId="3817"/>
    <cellStyle name="_Rid_13_xt_cv_s22_s6" xfId="3818"/>
    <cellStyle name="_Rid_13_xt_cv_s22_s6 2" xfId="3819"/>
    <cellStyle name="_Rid_13_xt_cv_s9_s6" xfId="3820"/>
    <cellStyle name="_Rid_13_xt_cv_s9_s6 2" xfId="3821"/>
    <cellStyle name="_Rid_13_xt_ml_s19" xfId="3822"/>
    <cellStyle name="_Rid_13_xt_ml_s19 2" xfId="3823"/>
    <cellStyle name="_Rid_13_xt_ml_s8" xfId="3824"/>
    <cellStyle name="_Rid_13_xt_ml_s8 2" xfId="3825"/>
    <cellStyle name="_Rid_13_xt_s23" xfId="3826"/>
    <cellStyle name="_Rid_13_xt_s23 2" xfId="3827"/>
    <cellStyle name="_Rid_13_xt_s4" xfId="3828"/>
    <cellStyle name="_Rid_13_xt_s4 2" xfId="3829"/>
    <cellStyle name="_Rid_13_xt_xm" xfId="3830"/>
    <cellStyle name="_Rid_13_xt_xm 2" xfId="3831"/>
    <cellStyle name="_risk" xfId="3832"/>
    <cellStyle name="_risk_Sheet1" xfId="3833"/>
    <cellStyle name="_Rolf" xfId="3834"/>
    <cellStyle name="_Rolf_72340 130607" xfId="3835"/>
    <cellStyle name="_Rolf_Sheet1" xfId="3836"/>
    <cellStyle name="_S&amp;T Sheet" xfId="3837"/>
    <cellStyle name="_S&amp;T Sheet_Sheet1" xfId="3838"/>
    <cellStyle name="_SandP Inputs" xfId="3839"/>
    <cellStyle name="_Securitised exposures" xfId="3840"/>
    <cellStyle name="_Securitization" xfId="3841"/>
    <cellStyle name="_Securitization_(19) Loan Feb-11(Feb-11 figures)" xfId="3842"/>
    <cellStyle name="_Securitization_(32) Mar-10 Breakdown of Credit" xfId="3843"/>
    <cellStyle name="_Securitization_(32) Mar-10 Loan" xfId="3844"/>
    <cellStyle name="_Securitization_(33) Apr-10 Breakdown of Credit" xfId="3845"/>
    <cellStyle name="_Securitization_(33) Apr-10 Loan" xfId="3846"/>
    <cellStyle name="_Securitization_Book15" xfId="3847"/>
    <cellStyle name="_Securitization_Book16" xfId="3848"/>
    <cellStyle name="_Securitization_Book17" xfId="3849"/>
    <cellStyle name="_Securitization_Book19" xfId="3850"/>
    <cellStyle name="_Securitization_Book20" xfId="3851"/>
    <cellStyle name="_Securitization_Book8" xfId="3852"/>
    <cellStyle name="_Securitization_Book9" xfId="3853"/>
    <cellStyle name="_SFN Acc-May07AS" xfId="3854"/>
    <cellStyle name="_SFN Acc-Nov07" xfId="3855"/>
    <cellStyle name="_Sheet1" xfId="3856"/>
    <cellStyle name="_Sheet1_(05) CAR Dec-07" xfId="3857"/>
    <cellStyle name="_Sheet1_(05) CAR Dec-07_(26) Oct-09 (AL)" xfId="3858"/>
    <cellStyle name="_Sheet1_(05) CAR Dec-07_(27) Nov-09 (AL)" xfId="3859"/>
    <cellStyle name="_Sheet1_(05) CAR Dec-07_31.12.09 Mauritius-USD based ledger - Final1" xfId="3860"/>
    <cellStyle name="_Sheet1_(05) CAR Dec-07_Book1 (4)" xfId="3861"/>
    <cellStyle name="_Sheet1_(05) CAR Dec-07_Book4" xfId="3862"/>
    <cellStyle name="_Sheet1_(05) CAR Dec-07_capital adequacy September 2009" xfId="3863"/>
    <cellStyle name="_Sheet1_(05) CAR Dec-07_Copy of Mauritius-USD based ledger" xfId="3864"/>
    <cellStyle name="_Sheet1_(05) CAR Dec-07_IBM_Grouped(2)" xfId="3865"/>
    <cellStyle name="_Sheet1_(05) CAR Dec-07_IBM_Grouped_USD" xfId="3866"/>
    <cellStyle name="_Sheet1_(05) CAR Dec-07_IBM_Grouped_ZAR" xfId="3867"/>
    <cellStyle name="_Sheet1_(05) CAR Dec-07_Liquidity and repricing" xfId="3868"/>
    <cellStyle name="_Sheet1_(05) CAR Dec-07_NOP 2010 01 31 USD BASED" xfId="3869"/>
    <cellStyle name="_Sheet1_(05) CAR Dec-07_NOP 2010 01 31 USD BASED_Report Finance" xfId="3870"/>
    <cellStyle name="_Sheet1_(05) CAR Dec-07_NOP 2010 02 28 USD BASED Final" xfId="3871"/>
    <cellStyle name="_Sheet1_(05) CAR Dec-07_NOP 2010 02 28 USD BASED Final_Report Finance" xfId="3872"/>
    <cellStyle name="_Sheet1_(05) CAR Dec-07_NOP 2010 03 31 USD BASEDrevised" xfId="3873"/>
    <cellStyle name="_Sheet1_(05) CAR Dec-07_NOP 2010 03 31 USD BASEDrevised_Report Finance" xfId="3874"/>
    <cellStyle name="_Sheet1_(05) CAR Dec-07_NOP 2010 04 30" xfId="3875"/>
    <cellStyle name="_Sheet1_(05) CAR Dec-07_NOP 2010 04 30_Report Finance" xfId="3876"/>
    <cellStyle name="_Sheet1_(05) CAR Dec-07_ORIGINAL NOP 2009 12 31 USD BASED" xfId="3877"/>
    <cellStyle name="_Sheet1_(05) CAR Dec-07_ORIGINAL NOP 2009 12 31 USD BASED_Report Finance" xfId="3878"/>
    <cellStyle name="_Sheet1_(05) CAR Dec-07_Sheet1" xfId="3879"/>
    <cellStyle name="_Sheet1_(26) Oct-09 (AL)" xfId="3880"/>
    <cellStyle name="_Sheet1_(27) Nov-09 (AL)" xfId="3881"/>
    <cellStyle name="_Sheet1_08_IBM_A2.2.1 to A2.2.15_Statutory workings - 31 03 08" xfId="3882"/>
    <cellStyle name="_Sheet1_08_IBM_A2.2.1 to A2.2.15_Statutory workings - 31 03 08_31.12.09 Mauritius-USD based ledger - Final1" xfId="3883"/>
    <cellStyle name="_Sheet1_08_IBM_A2.2.1 to A2.2.15_Statutory workings - 31 03 08_Book4" xfId="3884"/>
    <cellStyle name="_Sheet1_08_IBM_A2.2.1 to A2.2.15_Statutory workings - 31 03 08_Book5" xfId="3885"/>
    <cellStyle name="_Sheet1_08_IBM_A2.2.1 to A2.2.15_Statutory workings - 31 03 08_Book5_(19) Loan Feb-11(Feb-11 figures)" xfId="3886"/>
    <cellStyle name="_Sheet1_08_IBM_A2.2.1 to A2.2.15_Statutory workings - 31 03 08_RELATED PARTY-2010 05 31" xfId="3887"/>
    <cellStyle name="_Sheet1_08_IBM_A2.2.1 to A2.2.15_Statutory workings - 31 03 08_RELATED PARTY-2010 05 31_(19) Loan Feb-11(Feb-11 figures)" xfId="3888"/>
    <cellStyle name="_Sheet1_1" xfId="3889"/>
    <cellStyle name="_Sheet1_1_Rating Actions" xfId="3890"/>
    <cellStyle name="_Sheet1_1_Rating Actions_Report Finance" xfId="3891"/>
    <cellStyle name="_Sheet1_1_Rating Actions_Sheet1" xfId="3892"/>
    <cellStyle name="_Sheet1_1_Ratings action BLP links" xfId="3893"/>
    <cellStyle name="_Sheet1_1_Ratings action BLP links_1" xfId="3894"/>
    <cellStyle name="_Sheet1_1_Ratings action BLP links_1_Sheet1" xfId="3895"/>
    <cellStyle name="_Sheet1_1_Ratings action BLP links_Report Finance" xfId="3896"/>
    <cellStyle name="_Sheet1_1_Ratings action BLP links_Sheet1" xfId="3897"/>
    <cellStyle name="_Sheet1_1_Sheet1" xfId="3898"/>
    <cellStyle name="_Sheet1_31.12.09 Mauritius-USD based ledger - Final1" xfId="3899"/>
    <cellStyle name="_Sheet1_Asset information" xfId="3900"/>
    <cellStyle name="_Sheet1_Asset information_Sheet1" xfId="3901"/>
    <cellStyle name="_Sheet1_audit adjustment 2007" xfId="3902"/>
    <cellStyle name="_Sheet1_audit adjustment 2007_(26) Oct-09 (AL)" xfId="3903"/>
    <cellStyle name="_Sheet1_audit adjustment 2007_(27) Nov-09 (AL)" xfId="3904"/>
    <cellStyle name="_Sheet1_audit adjustment 2007_31.12.09 Mauritius-USD based ledger - Final1" xfId="3905"/>
    <cellStyle name="_Sheet1_audit adjustment 2007_Book1 (4)" xfId="3906"/>
    <cellStyle name="_Sheet1_audit adjustment 2007_Book4" xfId="3907"/>
    <cellStyle name="_Sheet1_audit adjustment 2007_capital adequacy September 2009" xfId="3908"/>
    <cellStyle name="_Sheet1_audit adjustment 2007_Copy of Mauritius-USD based ledger" xfId="3909"/>
    <cellStyle name="_Sheet1_audit adjustment 2007_IBM_Grouped(2)" xfId="3910"/>
    <cellStyle name="_Sheet1_audit adjustment 2007_IBM_Grouped_USD" xfId="3911"/>
    <cellStyle name="_Sheet1_audit adjustment 2007_IBM_Grouped_ZAR" xfId="3912"/>
    <cellStyle name="_Sheet1_audit adjustment 2007_Liquidity and repricing" xfId="3913"/>
    <cellStyle name="_Sheet1_audit adjustment 2007_NOP 2010 01 31 USD BASED" xfId="3914"/>
    <cellStyle name="_Sheet1_audit adjustment 2007_NOP 2010 01 31 USD BASED_Report Finance" xfId="3915"/>
    <cellStyle name="_Sheet1_audit adjustment 2007_NOP 2010 02 28 USD BASED Final" xfId="3916"/>
    <cellStyle name="_Sheet1_audit adjustment 2007_NOP 2010 02 28 USD BASED Final_Report Finance" xfId="3917"/>
    <cellStyle name="_Sheet1_audit adjustment 2007_NOP 2010 03 31 USD BASEDrevised" xfId="3918"/>
    <cellStyle name="_Sheet1_audit adjustment 2007_NOP 2010 03 31 USD BASEDrevised_Report Finance" xfId="3919"/>
    <cellStyle name="_Sheet1_audit adjustment 2007_NOP 2010 04 30" xfId="3920"/>
    <cellStyle name="_Sheet1_audit adjustment 2007_NOP 2010 04 30_Report Finance" xfId="3921"/>
    <cellStyle name="_Sheet1_audit adjustment 2007_ORIGINAL NOP 2009 12 31 USD BASED" xfId="3922"/>
    <cellStyle name="_Sheet1_audit adjustment 2007_ORIGINAL NOP 2009 12 31 USD BASED_Report Finance" xfId="3923"/>
    <cellStyle name="_Sheet1_audit adjustment 2007_Sheet1" xfId="3924"/>
    <cellStyle name="_Sheet1_BA 610 wkgs &amp; Return - 30 Jun 08" xfId="3925"/>
    <cellStyle name="_Sheet1_BA 610 wkgs &amp; Return - 30 Sep 08" xfId="3926"/>
    <cellStyle name="_Sheet1_BA 610 wkgs &amp; Return - 31 Dec 08" xfId="3927"/>
    <cellStyle name="_Sheet1_BA 610 wkgs &amp; Return - 31 Dec 08 LATEST" xfId="3928"/>
    <cellStyle name="_Sheet1_BA 610 wkgs -31.03.08(Version 2)" xfId="3929"/>
    <cellStyle name="_Sheet1_Base Case Cash Flows 5 yr call 2006-07-19" xfId="3930"/>
    <cellStyle name="_Sheet1_Base Case Cash Flows 5 yr call 2006-07-19_Sheet1" xfId="3931"/>
    <cellStyle name="_Sheet1_Book1" xfId="3932"/>
    <cellStyle name="_Sheet1_Book1 (3)" xfId="3933"/>
    <cellStyle name="_Sheet1_Book1 (4)" xfId="3934"/>
    <cellStyle name="_Sheet1_Book1_1" xfId="3935"/>
    <cellStyle name="_Sheet1_Book1_31.12.09 Mauritius-USD based ledger - Final1" xfId="3936"/>
    <cellStyle name="_Sheet1_Book1_Book4" xfId="3937"/>
    <cellStyle name="_Sheet1_Book1_Book5" xfId="3938"/>
    <cellStyle name="_Sheet1_Book1_Book5_(19) Loan Feb-11(Feb-11 figures)" xfId="3939"/>
    <cellStyle name="_Sheet1_Book1_capital adequacy September 2009" xfId="3940"/>
    <cellStyle name="_Sheet1_Book1_Copy of Mauritius-USD based ledger" xfId="3941"/>
    <cellStyle name="_Sheet1_Book1_Ops risk Mauritius - Sep 09 split stephanie after adjusment conversion" xfId="3942"/>
    <cellStyle name="_Sheet1_Book1_RELATED PARTY-2010 05 31" xfId="3943"/>
    <cellStyle name="_Sheet1_Book1_RELATED PARTY-2010 05 31_(19) Loan Feb-11(Feb-11 figures)" xfId="3944"/>
    <cellStyle name="_Sheet1_Book2 (2)" xfId="3945"/>
    <cellStyle name="_Sheet1_Book3" xfId="3946"/>
    <cellStyle name="_Sheet1_Book3_31.12.09 Mauritius-USD based ledger - Final1" xfId="3947"/>
    <cellStyle name="_Sheet1_Book3_Book4" xfId="3948"/>
    <cellStyle name="_Sheet1_Book3_Book5" xfId="3949"/>
    <cellStyle name="_Sheet1_Book3_Book5_(19) Loan Feb-11(Feb-11 figures)" xfId="3950"/>
    <cellStyle name="_Sheet1_Book3_capital adequacy September 2009" xfId="3951"/>
    <cellStyle name="_Sheet1_Book3_Copy of Mauritius-USD based ledger" xfId="3952"/>
    <cellStyle name="_Sheet1_Book3_Ops risk Mauritius - Sep 09 split stephanie after adjusment conversion" xfId="3953"/>
    <cellStyle name="_Sheet1_Book3_RELATED PARTY-2010 05 31" xfId="3954"/>
    <cellStyle name="_Sheet1_Book3_RELATED PARTY-2010 05 31_(19) Loan Feb-11(Feb-11 figures)" xfId="3955"/>
    <cellStyle name="_Sheet1_Book4" xfId="3956"/>
    <cellStyle name="_Sheet1_Book5 (2)" xfId="3957"/>
    <cellStyle name="_Sheet1_Book5 (2)_Sheet1" xfId="3958"/>
    <cellStyle name="_Sheet1_Book6" xfId="3959"/>
    <cellStyle name="_Sheet1_Book6_31.12.09 Mauritius-USD based ledger - Final1" xfId="3960"/>
    <cellStyle name="_Sheet1_Book6_Book4" xfId="3961"/>
    <cellStyle name="_Sheet1_Book6_Book5" xfId="3962"/>
    <cellStyle name="_Sheet1_Book6_Book5_(19) Loan Feb-11(Feb-11 figures)" xfId="3963"/>
    <cellStyle name="_Sheet1_Book6_capital adequacy September 2009" xfId="3964"/>
    <cellStyle name="_Sheet1_Book6_Copy of Mauritius-USD based ledger" xfId="3965"/>
    <cellStyle name="_Sheet1_Book6_Ops risk Mauritius - Sep 09 split stephanie after adjusment conversion" xfId="3966"/>
    <cellStyle name="_Sheet1_Book6_RELATED PARTY-2010 05 31" xfId="3967"/>
    <cellStyle name="_Sheet1_Book6_RELATED PARTY-2010 05 31_(19) Loan Feb-11(Feb-11 figures)" xfId="3968"/>
    <cellStyle name="_Sheet1_BS - Mar 09" xfId="3969"/>
    <cellStyle name="_Sheet1_capital adequacy September 2009" xfId="3970"/>
    <cellStyle name="_Sheet1_CDO Bucket" xfId="3971"/>
    <cellStyle name="_Sheet1_CDO Bucket_Sheet1" xfId="3972"/>
    <cellStyle name="_Sheet1_CollateralSummary (2)" xfId="3973"/>
    <cellStyle name="_Sheet1_CollateralSummary (2)_Report Finance" xfId="3974"/>
    <cellStyle name="_Sheet1_CollateralSummary (2)_Sheet1" xfId="3975"/>
    <cellStyle name="_Sheet1_Copy of Springdale 2006-1 Sources and Uses 07-17-2006" xfId="3976"/>
    <cellStyle name="_Sheet1_Detailed BS Dec 07" xfId="3977"/>
    <cellStyle name="_Sheet1_Detailed BS Dec 07_Avearge retrieval" xfId="3978"/>
    <cellStyle name="_Sheet1_Detailed BS Dec 07_Avearge retrieval_(26) Oct-09 (AL)" xfId="3979"/>
    <cellStyle name="_Sheet1_Detailed BS Dec 07_Avearge retrieval_(27) Nov-09 (AL)" xfId="3980"/>
    <cellStyle name="_Sheet1_Detailed BS Dec 07_Avearge retrieval_31.12.09 Mauritius-USD based ledger - Final1" xfId="3981"/>
    <cellStyle name="_Sheet1_Detailed BS Dec 07_Avearge retrieval_Book1 (4)" xfId="3982"/>
    <cellStyle name="_Sheet1_Detailed BS Dec 07_Avearge retrieval_Book4" xfId="3983"/>
    <cellStyle name="_Sheet1_Detailed BS Dec 07_Avearge retrieval_capital adequacy September 2009" xfId="3984"/>
    <cellStyle name="_Sheet1_Detailed BS Dec 07_Avearge retrieval_Copy of Mauritius-USD based ledger" xfId="3985"/>
    <cellStyle name="_Sheet1_Detailed BS Dec 07_Avearge retrieval_IBM_Grouped(2)" xfId="3986"/>
    <cellStyle name="_Sheet1_Detailed BS Dec 07_Avearge retrieval_IBM_Grouped_USD" xfId="3987"/>
    <cellStyle name="_Sheet1_Detailed BS Dec 07_Avearge retrieval_IBM_Grouped_ZAR" xfId="3988"/>
    <cellStyle name="_Sheet1_Detailed BS Dec 07_Avearge retrieval_Liquidity and repricing" xfId="3989"/>
    <cellStyle name="_Sheet1_Detailed BS Dec 07_Avearge retrieval_NOP 2010 01 31 USD BASED" xfId="3990"/>
    <cellStyle name="_Sheet1_Detailed BS Dec 07_Avearge retrieval_NOP 2010 01 31 USD BASED_Report Finance" xfId="3991"/>
    <cellStyle name="_Sheet1_Detailed BS Dec 07_Avearge retrieval_NOP 2010 02 28 USD BASED Final" xfId="3992"/>
    <cellStyle name="_Sheet1_Detailed BS Dec 07_Avearge retrieval_NOP 2010 02 28 USD BASED Final_Report Finance" xfId="3993"/>
    <cellStyle name="_Sheet1_Detailed BS Dec 07_Avearge retrieval_NOP 2010 03 31 USD BASEDrevised" xfId="3994"/>
    <cellStyle name="_Sheet1_Detailed BS Dec 07_Avearge retrieval_NOP 2010 03 31 USD BASEDrevised_Report Finance" xfId="3995"/>
    <cellStyle name="_Sheet1_Detailed BS Dec 07_Avearge retrieval_NOP 2010 04 30" xfId="3996"/>
    <cellStyle name="_Sheet1_Detailed BS Dec 07_Avearge retrieval_NOP 2010 04 30_Report Finance" xfId="3997"/>
    <cellStyle name="_Sheet1_Detailed BS Dec 07_Avearge retrieval_ORIGINAL NOP 2009 12 31 USD BASED" xfId="3998"/>
    <cellStyle name="_Sheet1_Detailed BS Dec 07_Avearge retrieval_ORIGINAL NOP 2009 12 31 USD BASED_Report Finance" xfId="3999"/>
    <cellStyle name="_Sheet1_Detailed BS Dec 07_Avearge retrieval_Sheet1" xfId="4000"/>
    <cellStyle name="_Sheet1_Detailed BS Dec 07_Sheet1" xfId="4001"/>
    <cellStyle name="_Sheet1_Detailed BS Dec 08" xfId="4002"/>
    <cellStyle name="_Sheet1_Detailed BS Jun 09" xfId="4003"/>
    <cellStyle name="_Sheet1_Detailed BS June08" xfId="4004"/>
    <cellStyle name="_Sheet1_Detailed BS June08_31.12.09 Mauritius-USD based ledger - Final1" xfId="4005"/>
    <cellStyle name="_Sheet1_Detailed BS June08_Book4" xfId="4006"/>
    <cellStyle name="_Sheet1_Detailed BS June08_Book5" xfId="4007"/>
    <cellStyle name="_Sheet1_Detailed BS June08_Book5_(19) Loan Feb-11(Feb-11 figures)" xfId="4008"/>
    <cellStyle name="_Sheet1_Detailed BS June08_capital adequacy September 2009" xfId="4009"/>
    <cellStyle name="_Sheet1_Detailed BS June08_Copy of Mauritius-USD based ledger" xfId="4010"/>
    <cellStyle name="_Sheet1_Detailed BS June08_Ops risk Mauritius - Sep 09 split stephanie after adjusment conversion" xfId="4011"/>
    <cellStyle name="_Sheet1_Detailed BS June08_RELATED PARTY-2010 05 31" xfId="4012"/>
    <cellStyle name="_Sheet1_Detailed BS June08_RELATED PARTY-2010 05 31_(19) Loan Feb-11(Feb-11 figures)" xfId="4013"/>
    <cellStyle name="_Sheet1_Detailed BS March 08(1)" xfId="4014"/>
    <cellStyle name="_Sheet1_Detailed BS March 08(1)_31.12.09 Mauritius-USD based ledger - Final1" xfId="4015"/>
    <cellStyle name="_Sheet1_Detailed BS March 08(1)_Book4" xfId="4016"/>
    <cellStyle name="_Sheet1_Detailed BS March 08(1)_Book5" xfId="4017"/>
    <cellStyle name="_Sheet1_Detailed BS March 08(1)_Book5_(19) Loan Feb-11(Feb-11 figures)" xfId="4018"/>
    <cellStyle name="_Sheet1_Detailed BS March 08(1)_capital adequacy September 2009" xfId="4019"/>
    <cellStyle name="_Sheet1_Detailed BS March 08(1)_Copy of Mauritius-USD based ledger" xfId="4020"/>
    <cellStyle name="_Sheet1_Detailed BS March 08(1)_Ops risk Mauritius - Sep 09 split stephanie after adjusment conversion" xfId="4021"/>
    <cellStyle name="_Sheet1_Detailed BS March 08(1)_RELATED PARTY-2010 05 31" xfId="4022"/>
    <cellStyle name="_Sheet1_Detailed BS March 08(1)_RELATED PARTY-2010 05 31_(19) Loan Feb-11(Feb-11 figures)" xfId="4023"/>
    <cellStyle name="_Sheet1_Detailed BS March 09" xfId="4024"/>
    <cellStyle name="_Sheet1_Disclaimer" xfId="4025"/>
    <cellStyle name="_Sheet1_Disclaimer_Sheet1" xfId="4026"/>
    <cellStyle name="_Sheet1_Essbase March 2008" xfId="4027"/>
    <cellStyle name="_Sheet1_Essbase March 2008_31.12.09 Mauritius-USD based ledger - Final1" xfId="4028"/>
    <cellStyle name="_Sheet1_Essbase March 2008_Book4" xfId="4029"/>
    <cellStyle name="_Sheet1_Essbase March 2008_Book5" xfId="4030"/>
    <cellStyle name="_Sheet1_Essbase March 2008_Book5_(19) Loan Feb-11(Feb-11 figures)" xfId="4031"/>
    <cellStyle name="_Sheet1_Essbase March 2008_capital adequacy September 2009" xfId="4032"/>
    <cellStyle name="_Sheet1_Essbase March 2008_Copy of Mauritius-USD based ledger" xfId="4033"/>
    <cellStyle name="_Sheet1_Essbase March 2008_Ops risk Mauritius - Sep 09 split stephanie after adjusment conversion" xfId="4034"/>
    <cellStyle name="_Sheet1_Essbase March 2008_RELATED PARTY-2010 05 31" xfId="4035"/>
    <cellStyle name="_Sheet1_Essbase March 2008_RELATED PARTY-2010 05 31_(19) Loan Feb-11(Feb-11 figures)" xfId="4036"/>
    <cellStyle name="_Sheet1_FINANCIALS 30-JUN-08-New Format-Auditors-Reformated" xfId="4037"/>
    <cellStyle name="_Sheet1_Fixed Assets Register 11 Feb10" xfId="4038"/>
    <cellStyle name="_Sheet1_Fixed Assets Register 11 Feb10_(19) Loan Feb-11(Feb-11 figures)" xfId="4039"/>
    <cellStyle name="_Sheet1_Fixed Assets Register 12 Mar10.xls" xfId="4040"/>
    <cellStyle name="_Sheet1_Fixed Assets Register 12 Mar10.xls_(19) Loan Feb-11(Feb-11 figures)" xfId="4041"/>
    <cellStyle name="_Sheet1_FV of Derivatives - 30 06 09" xfId="4042"/>
    <cellStyle name="_Sheet1_FV of Derivatives - 31.03.08" xfId="4043"/>
    <cellStyle name="_Sheet1_FV of Derivatives - 31.03.08_31.12.09 Mauritius-USD based ledger - Final1" xfId="4044"/>
    <cellStyle name="_Sheet1_FV of Derivatives - 31.03.08_Book4" xfId="4045"/>
    <cellStyle name="_Sheet1_FV of Derivatives - 31.03.08_Book5" xfId="4046"/>
    <cellStyle name="_Sheet1_FV of Derivatives - 31.03.08_Book5_(19) Loan Feb-11(Feb-11 figures)" xfId="4047"/>
    <cellStyle name="_Sheet1_FV of Derivatives - 31.03.08_capital adequacy September 2009" xfId="4048"/>
    <cellStyle name="_Sheet1_FV of Derivatives - 31.03.08_Copy of Mauritius-USD based ledger" xfId="4049"/>
    <cellStyle name="_Sheet1_FV of Derivatives - 31.03.08_Ops risk Mauritius - Sep 09 split stephanie after adjusment conversion" xfId="4050"/>
    <cellStyle name="_Sheet1_FV of Derivatives - 31.03.08_RELATED PARTY-2010 05 31" xfId="4051"/>
    <cellStyle name="_Sheet1_FV of Derivatives - 31.03.08_RELATED PARTY-2010 05 31_(19) Loan Feb-11(Feb-11 figures)" xfId="4052"/>
    <cellStyle name="_Sheet1_IBM Input Sheet 31.03.2010 v0.4" xfId="4053"/>
    <cellStyle name="_Sheet1_IBM Input Sheet 31.03.2010 v0.4_(19) Loan Feb-11(Feb-11 figures)" xfId="4054"/>
    <cellStyle name="_Sheet1_IBM_Grouped(2)" xfId="4055"/>
    <cellStyle name="_Sheet1_IBM_Grouped_USD" xfId="4056"/>
    <cellStyle name="_Sheet1_IBM_Grouped_ZAR" xfId="4057"/>
    <cellStyle name="_Sheet1_Info Sheet" xfId="4058"/>
    <cellStyle name="_Sheet1_Info Sheet_Sheet1" xfId="4059"/>
    <cellStyle name="_Sheet1_Liquidity and repricing" xfId="4060"/>
    <cellStyle name="_Sheet1_lookup sheet" xfId="4061"/>
    <cellStyle name="_Sheet1_lookup sheet_1" xfId="4062"/>
    <cellStyle name="_Sheet1_lookup sheet_1_Sheet1" xfId="4063"/>
    <cellStyle name="_Sheet1_MUR position" xfId="4064"/>
    <cellStyle name="_Sheet1_NOP 2010 01 31 USD BASED" xfId="4065"/>
    <cellStyle name="_Sheet1_NOP 2010 01 31 USD BASED_Report Finance" xfId="4066"/>
    <cellStyle name="_Sheet1_NOP 2010 02 28 USD BASED Final" xfId="4067"/>
    <cellStyle name="_Sheet1_NOP 2010 02 28 USD BASED Final_Report Finance" xfId="4068"/>
    <cellStyle name="_Sheet1_NOP 2010 03 31 USD BASEDrevised" xfId="4069"/>
    <cellStyle name="_Sheet1_NOP 2010 03 31 USD BASEDrevised_Report Finance" xfId="4070"/>
    <cellStyle name="_Sheet1_NOP 2010 04 30" xfId="4071"/>
    <cellStyle name="_Sheet1_NOP 2010 04 30_Report Finance" xfId="4072"/>
    <cellStyle name="_Sheet1_Opeartional Risk sept 2009" xfId="4073"/>
    <cellStyle name="_Sheet1_Ops risk Mauritius - Sep 09 split stephanie after adjusment conversion" xfId="4074"/>
    <cellStyle name="_Sheet1_ORIGINAL NOP 2009 12 31 USD BASED" xfId="4075"/>
    <cellStyle name="_Sheet1_ORIGINAL NOP 2009 12 31 USD BASED_Report Finance" xfId="4076"/>
    <cellStyle name="_Sheet1_Portfolio" xfId="4077"/>
    <cellStyle name="_Sheet1_Portfolio_Sheet1" xfId="4078"/>
    <cellStyle name="_Sheet1_Rating Actions" xfId="4079"/>
    <cellStyle name="_Sheet1_Rating Actions BLP links" xfId="4080"/>
    <cellStyle name="_Sheet1_Rating Actions BLP links_Report Finance" xfId="4081"/>
    <cellStyle name="_Sheet1_Rating Actions BLP links_Sheet1" xfId="4082"/>
    <cellStyle name="_Sheet1_Ratings action BLP links" xfId="4083"/>
    <cellStyle name="_Sheet1_Ratings action BLP links_1" xfId="4084"/>
    <cellStyle name="_Sheet1_Ratings action BLP links_1_Sheet1" xfId="4085"/>
    <cellStyle name="_Sheet1_Ref Ob. Underlying Collateral" xfId="4086"/>
    <cellStyle name="_Sheet1_Ref Ob. Underlying Collateral_Sheet1" xfId="4087"/>
    <cellStyle name="_Sheet1_Related Party Dec-08" xfId="4088"/>
    <cellStyle name="_Sheet1_Report Finance" xfId="4089"/>
    <cellStyle name="_Sheet1_SARB BOM Comparison 20081231 v3 0" xfId="4090"/>
    <cellStyle name="_Sheet1_SARB BOM Comparison 20081231 v3 0v from Mahen" xfId="4091"/>
    <cellStyle name="_Sheet1_SARBResults_1101" xfId="4092"/>
    <cellStyle name="_Sheet1_SARBResults_1101_31.12.09 Mauritius-USD based ledger - Final1" xfId="4093"/>
    <cellStyle name="_Sheet1_SARBResults_1101_Book4" xfId="4094"/>
    <cellStyle name="_Sheet1_SARBResults_1101_Book5" xfId="4095"/>
    <cellStyle name="_Sheet1_SARBResults_1101_Book5_(19) Loan Feb-11(Feb-11 figures)" xfId="4096"/>
    <cellStyle name="_Sheet1_SARBResults_1101_capital adequacy September 2009" xfId="4097"/>
    <cellStyle name="_Sheet1_SARBResults_1101_Copy of Mauritius-USD based ledger" xfId="4098"/>
    <cellStyle name="_Sheet1_SARBResults_1101_Ops risk Mauritius - Sep 09 split stephanie after adjusment conversion" xfId="4099"/>
    <cellStyle name="_Sheet1_SARBResults_1101_RELATED PARTY-2010 05 31" xfId="4100"/>
    <cellStyle name="_Sheet1_SARBResults_1101_RELATED PARTY-2010 05 31_(19) Loan Feb-11(Feb-11 figures)" xfId="4101"/>
    <cellStyle name="_Sheet1_SARBResults_2697 (vanessa board2)" xfId="4102"/>
    <cellStyle name="_Sheet1_Sheet1" xfId="4103"/>
    <cellStyle name="_Sheet1_Sheet1_1" xfId="4104"/>
    <cellStyle name="_Sheet1_Sheet1_1_Report Finance" xfId="4105"/>
    <cellStyle name="_Sheet1_Sheet1_1_Sheet1" xfId="4106"/>
    <cellStyle name="_Sheet1_Sheet1_2" xfId="4107"/>
    <cellStyle name="_Sheet1_Sheet1_3" xfId="4108"/>
    <cellStyle name="_Sheet1_Sheet1_Ratings action BLP links" xfId="4109"/>
    <cellStyle name="_Sheet1_Sheet1_Ratings action BLP links_Report Finance" xfId="4110"/>
    <cellStyle name="_Sheet1_Sheet1_Ratings action BLP links_Sheet1" xfId="4111"/>
    <cellStyle name="_Sheet1_Sheet1_Sheet1" xfId="4112"/>
    <cellStyle name="_Sheet1_Sheet2" xfId="4113"/>
    <cellStyle name="_Sheet1_Sheet2_Sheet1" xfId="4114"/>
    <cellStyle name="_Sheet1_Solent CDO Portfolio Update Request v3" xfId="4115"/>
    <cellStyle name="_Sheet1_Sphynx Ratings Analysis" xfId="4116"/>
    <cellStyle name="_Sheet1_Sphynx Ratings Analysis_Sheet1" xfId="4117"/>
    <cellStyle name="_Sheet1_Springdale 2006-1 Sources and Uses 08-09-2006" xfId="4118"/>
    <cellStyle name="_Sheet1_Springdale Investor Request for Church Tavern" xfId="4119"/>
    <cellStyle name="_Sheet1_Springdale Investor Request for Church Tavern_Sheet1" xfId="4120"/>
    <cellStyle name="_Sheet1_Statutory Annual Report - 31 03 08" xfId="4121"/>
    <cellStyle name="_Sheet1_Statutory Annual Report - 31 03 08_31.12.09 Mauritius-USD based ledger - Final1" xfId="4122"/>
    <cellStyle name="_Sheet1_Statutory Annual Report - 31 03 08_Book4" xfId="4123"/>
    <cellStyle name="_Sheet1_Statutory Annual Report - 31 03 08_Book5" xfId="4124"/>
    <cellStyle name="_Sheet1_Statutory Annual Report - 31 03 08_Book5_(19) Loan Feb-11(Feb-11 figures)" xfId="4125"/>
    <cellStyle name="_Sheet1_Statutory Annual Report - 31 03 08_capital adequacy September 2009" xfId="4126"/>
    <cellStyle name="_Sheet1_Statutory Annual Report - 31 03 08_Copy of Mauritius-USD based ledger" xfId="4127"/>
    <cellStyle name="_Sheet1_Statutory Annual Report - 31 03 08_Ops risk Mauritius - Sep 09 split stephanie after adjusment conversion" xfId="4128"/>
    <cellStyle name="_Sheet1_Statutory Annual Report - 31 03 08_RELATED PARTY-2010 05 31" xfId="4129"/>
    <cellStyle name="_Sheet1_Statutory Annual Report - 31 03 08_RELATED PARTY-2010 05 31_(19) Loan Feb-11(Feb-11 figures)" xfId="4130"/>
    <cellStyle name="_Sheet1_StructProdDeals" xfId="4131"/>
    <cellStyle name="_Sheet1_StructProdDeals_Sheet1" xfId="4132"/>
    <cellStyle name="_Sheet2" xfId="4133"/>
    <cellStyle name="_Sheet2_lookup sheet" xfId="4134"/>
    <cellStyle name="_Sheet2_lookup sheet_1" xfId="4135"/>
    <cellStyle name="_Sheet2_lookup sheet_1_Sheet1" xfId="4136"/>
    <cellStyle name="_Sheet2_Ratings action BLP links" xfId="4137"/>
    <cellStyle name="_Sheet2_Sheet1" xfId="4138"/>
    <cellStyle name="_Sheet3" xfId="4139"/>
    <cellStyle name="_Sheet3_lookup sheet" xfId="4140"/>
    <cellStyle name="_Sheet3_lookup sheet_Sheet1" xfId="4141"/>
    <cellStyle name="_Sheet3_Ratings action BLP links" xfId="4142"/>
    <cellStyle name="_Sheet3_Report Finance" xfId="4143"/>
    <cellStyle name="_Sheet3_Sheet1" xfId="4144"/>
    <cellStyle name="_Sheet4" xfId="4145"/>
    <cellStyle name="_Sheet6" xfId="4146"/>
    <cellStyle name="_Sheet6_Sheet1" xfId="4147"/>
    <cellStyle name="_SmartLiveRates" xfId="4148"/>
    <cellStyle name="_SmartLiveRates_Sheet1" xfId="4149"/>
    <cellStyle name="_Sphynx Ratings Analysis" xfId="4150"/>
    <cellStyle name="_Sphynx Ratings Analysis_Sheet1" xfId="4151"/>
    <cellStyle name="_Sphynx_Portfolio_Disclosure" xfId="4152"/>
    <cellStyle name="_Springdale (Princeton) Reference Portfolio 2006-07-17" xfId="4153"/>
    <cellStyle name="_Springdale Investor Request for Church Tavern" xfId="4154"/>
    <cellStyle name="_Start" xfId="4155"/>
    <cellStyle name="_Start_Sheet1" xfId="4156"/>
    <cellStyle name="_Strats" xfId="4157"/>
    <cellStyle name="_Strats_Sheet1" xfId="4158"/>
    <cellStyle name="_StructProdDeals" xfId="4159"/>
    <cellStyle name="_SU_6_7_05" xfId="4160"/>
    <cellStyle name="_SubHeading" xfId="4161"/>
    <cellStyle name="_Summary" xfId="4162"/>
    <cellStyle name="_Summary Surveillance Report May 2007" xfId="4163"/>
    <cellStyle name="_Summary Surveillance Report May 2007_Sheet1" xfId="4164"/>
    <cellStyle name="_Summary_Sheet1" xfId="4165"/>
    <cellStyle name="_SummitDBRec" xfId="4166"/>
    <cellStyle name="_SummitDBRec_Calculator" xfId="4167"/>
    <cellStyle name="_SummitDBRec_CreditEvents" xfId="4168"/>
    <cellStyle name="_SummitDBRec_FIFES" xfId="4169"/>
    <cellStyle name="_SummitDBRec_Positions" xfId="4170"/>
    <cellStyle name="_SummitDBRec_Settings" xfId="4171"/>
    <cellStyle name="_SummitDBRec_SyntheticABS-Jack" xfId="4172"/>
    <cellStyle name="_Symphony 2006-07-30 (Combo)" xfId="4173"/>
    <cellStyle name="_Symphony 2006-07-30 (Combo)_Sheet1" xfId="4174"/>
    <cellStyle name="_SYN FX" xfId="4175"/>
    <cellStyle name="_SYN FX_Sheet1" xfId="4176"/>
    <cellStyle name="_Synthetic ABS NOV 4" xfId="4177"/>
    <cellStyle name="_SyntheticABSCDOModel CMBS Tranches 09302005" xfId="4178"/>
    <cellStyle name="_SyntheticABSCDOModel CMBS Tranches 09302005_Sheet1" xfId="4179"/>
    <cellStyle name="_TabExport" xfId="4180"/>
    <cellStyle name="_TabExport_Sheet1" xfId="4181"/>
    <cellStyle name="_Table" xfId="4182"/>
    <cellStyle name="_Table_Report Finance" xfId="4183"/>
    <cellStyle name="_Table_Sheet1" xfId="4184"/>
    <cellStyle name="_TableHead" xfId="4185"/>
    <cellStyle name="_TableHead_Report Finance" xfId="4186"/>
    <cellStyle name="_TableHead_Sheet1" xfId="4187"/>
    <cellStyle name="_TableRowHead" xfId="4188"/>
    <cellStyle name="_Tables" xfId="4189"/>
    <cellStyle name="_Tables_lookup sheet" xfId="4190"/>
    <cellStyle name="_Tables_lookup sheet_Sheet1" xfId="4191"/>
    <cellStyle name="_TableSuperHead" xfId="4192"/>
    <cellStyle name="_Top 10 exposures per industry" xfId="4193"/>
    <cellStyle name="_Top 10 exposures per industry_(19) Loan Feb-11(Feb-11 figures)" xfId="4194"/>
    <cellStyle name="_Top 10 exposures per industry_(32) Mar-10 Breakdown of Credit" xfId="4195"/>
    <cellStyle name="_Top 10 exposures per industry_(32) Mar-10 Loan" xfId="4196"/>
    <cellStyle name="_Top 10 exposures per industry_(33) Apr-10 Breakdown of Credit" xfId="4197"/>
    <cellStyle name="_Top 10 exposures per industry_(33) Apr-10 Loan" xfId="4198"/>
    <cellStyle name="_Top 10 exposures per industry_Book15" xfId="4199"/>
    <cellStyle name="_Top 10 exposures per industry_Book16" xfId="4200"/>
    <cellStyle name="_Top 10 exposures per industry_Book17" xfId="4201"/>
    <cellStyle name="_Top 10 exposures per industry_Book19" xfId="4202"/>
    <cellStyle name="_Top 10 exposures per industry_Book20" xfId="4203"/>
    <cellStyle name="_Top 10 exposures per industry_Book8" xfId="4204"/>
    <cellStyle name="_Top 10 exposures per industry_Book9" xfId="4205"/>
    <cellStyle name="_Trade" xfId="4206"/>
    <cellStyle name="_Trade_Sheet1" xfId="4207"/>
    <cellStyle name="_Trades" xfId="4208"/>
    <cellStyle name="_TRIAL BALANCE - 31.03.08" xfId="4209"/>
    <cellStyle name="_TRIAL BALANCE - 31.03.08_Sheet1" xfId="4210"/>
    <cellStyle name="_TRS" xfId="4211"/>
    <cellStyle name="_TRS_Sheet1" xfId="4212"/>
    <cellStyle name="_Trustee details" xfId="4213"/>
    <cellStyle name="_Trustee details_Report Finance" xfId="4214"/>
    <cellStyle name="_Trustee details_Sheet1" xfId="4215"/>
    <cellStyle name="_TURKEYBALANCESHEET" xfId="4216"/>
    <cellStyle name="_TURKEYBALANCESHEET_Sheet1" xfId="4217"/>
    <cellStyle name="_T-XX Interdiv march final 2008" xfId="4218"/>
    <cellStyle name="_T-XX Interdiv march final 2008_Book1 (4)" xfId="4219"/>
    <cellStyle name="_Vector Output &amp; Default Timing" xfId="4220"/>
    <cellStyle name="_WatchlistBonds" xfId="4221"/>
    <cellStyle name="_WatchlistBonds_Sheet1" xfId="4222"/>
    <cellStyle name="_Workings - Pack 2008" xfId="4223"/>
    <cellStyle name="_Workings - Pack 2008_Sheet1" xfId="4224"/>
    <cellStyle name="_Xx" xfId="4225"/>
    <cellStyle name="_Xx_Sheet1" xfId="4226"/>
    <cellStyle name="_Xy" xfId="4227"/>
    <cellStyle name="_Xy_Sheet1" xfId="4228"/>
    <cellStyle name="_Ya" xfId="4229"/>
    <cellStyle name="_Ya_1" xfId="4230"/>
    <cellStyle name="_Ya_1_Sheet1" xfId="4231"/>
    <cellStyle name="_Ya_Sheet1" xfId="4232"/>
    <cellStyle name="_yc6 aug12" xfId="4233"/>
    <cellStyle name="_yc6 aug12_Sheet1" xfId="4234"/>
    <cellStyle name="_Yn" xfId="4235"/>
    <cellStyle name="_Yn_Sheet1" xfId="4236"/>
    <cellStyle name="_Z_FRONT" xfId="4237"/>
    <cellStyle name="_Z_FRONT_Sheet1" xfId="4238"/>
    <cellStyle name="_Zz" xfId="4239"/>
    <cellStyle name="_Zz_Sheet1" xfId="4240"/>
    <cellStyle name="£ BP" xfId="4241"/>
    <cellStyle name="¥ JY" xfId="4242"/>
    <cellStyle name="=C:\WINNT35\SYSTEM32\COMMAND.COM" xfId="4243"/>
    <cellStyle name="=C:\WINNT35\SYSTEM32\COMMAND.COM 2" xfId="4244"/>
    <cellStyle name="•W€_NewOriginal100" xfId="4245"/>
    <cellStyle name="20% - Accent1 2" xfId="4246"/>
    <cellStyle name="20% - Accent1 3" xfId="4247"/>
    <cellStyle name="20% - Accent2 2" xfId="4248"/>
    <cellStyle name="20% - Accent2 3" xfId="4249"/>
    <cellStyle name="20% - Accent3 2" xfId="4250"/>
    <cellStyle name="20% - Accent3 3" xfId="4251"/>
    <cellStyle name="20% - Accent4 2" xfId="4252"/>
    <cellStyle name="20% - Accent4 3" xfId="4253"/>
    <cellStyle name="20% - Accent5 2" xfId="4254"/>
    <cellStyle name="20% - Accent5 3" xfId="4255"/>
    <cellStyle name="20% - Accent6 2" xfId="4256"/>
    <cellStyle name="20% - Accent6 3" xfId="4257"/>
    <cellStyle name="32s" xfId="4258"/>
    <cellStyle name="40% - Accent1 2" xfId="4259"/>
    <cellStyle name="40% - Accent1 3" xfId="4260"/>
    <cellStyle name="40% - Accent2 2" xfId="4261"/>
    <cellStyle name="40% - Accent2 3" xfId="4262"/>
    <cellStyle name="40% - Accent3 2" xfId="4263"/>
    <cellStyle name="40% - Accent3 3" xfId="4264"/>
    <cellStyle name="40% - Accent4 2" xfId="4265"/>
    <cellStyle name="40% - Accent4 3" xfId="4266"/>
    <cellStyle name="40% - Accent5 2" xfId="4267"/>
    <cellStyle name="40% - Accent5 3" xfId="4268"/>
    <cellStyle name="40% - Accent6 2" xfId="4269"/>
    <cellStyle name="40% - Accent6 3" xfId="4270"/>
    <cellStyle name="60% - Accent1 2" xfId="4271"/>
    <cellStyle name="60% - Accent1 3" xfId="4272"/>
    <cellStyle name="60% - Accent2 2" xfId="4273"/>
    <cellStyle name="60% - Accent2 3" xfId="4274"/>
    <cellStyle name="60% - Accent3 2" xfId="4275"/>
    <cellStyle name="60% - Accent3 3" xfId="4276"/>
    <cellStyle name="60% - Accent4 2" xfId="4277"/>
    <cellStyle name="60% - Accent4 3" xfId="4278"/>
    <cellStyle name="60% - Accent5 2" xfId="4279"/>
    <cellStyle name="60% - Accent5 3" xfId="4280"/>
    <cellStyle name="60% - Accent6 2" xfId="4281"/>
    <cellStyle name="60% - Accent6 3" xfId="4282"/>
    <cellStyle name="Accent1 2" xfId="4283"/>
    <cellStyle name="Accent1 3" xfId="4284"/>
    <cellStyle name="Accent2 2" xfId="4285"/>
    <cellStyle name="Accent2 3" xfId="4286"/>
    <cellStyle name="Accent3 2" xfId="4287"/>
    <cellStyle name="Accent3 3" xfId="4288"/>
    <cellStyle name="Accent4 2" xfId="4289"/>
    <cellStyle name="Accent4 3" xfId="4290"/>
    <cellStyle name="Accent5 2" xfId="4291"/>
    <cellStyle name="Accent5 3" xfId="4292"/>
    <cellStyle name="Accent6 2" xfId="4293"/>
    <cellStyle name="Accent6 3" xfId="4294"/>
    <cellStyle name="adam" xfId="4295"/>
    <cellStyle name="Adjustable" xfId="4296"/>
    <cellStyle name="AFE" xfId="4297"/>
    <cellStyle name="AminPageHeading" xfId="4298"/>
    <cellStyle name="amount" xfId="4299"/>
    <cellStyle name="AskSide" xfId="4300"/>
    <cellStyle name="AttribBox" xfId="4301"/>
    <cellStyle name="Attribute" xfId="4302"/>
    <cellStyle name="AutoFormat Options" xfId="4303"/>
    <cellStyle name="Axis.EffectiveDate" xfId="4304"/>
    <cellStyle name="Axis.Seasoning" xfId="4305"/>
    <cellStyle name="Background" xfId="4306"/>
    <cellStyle name="Bad 2" xfId="4307"/>
    <cellStyle name="Bad 2 2" xfId="4308"/>
    <cellStyle name="Bad 3" xfId="4309"/>
    <cellStyle name="Bid Lables" xfId="4310"/>
    <cellStyle name="BidSide" xfId="4311"/>
    <cellStyle name="Big Money" xfId="4312"/>
    <cellStyle name="black" xfId="4313"/>
    <cellStyle name="BlankedZeros" xfId="4314"/>
    <cellStyle name="Blue" xfId="4315"/>
    <cellStyle name="Body" xfId="4316"/>
    <cellStyle name="Body text" xfId="4317"/>
    <cellStyle name="Bold" xfId="4318"/>
    <cellStyle name="Bold/Border" xfId="4319"/>
    <cellStyle name="Bold_Report Finance" xfId="4320"/>
    <cellStyle name="BoldLineDescription" xfId="4321"/>
    <cellStyle name="BoldUnderline" xfId="4322"/>
    <cellStyle name="Border" xfId="4323"/>
    <cellStyle name="Border Heavy" xfId="4324"/>
    <cellStyle name="Border Thin" xfId="4325"/>
    <cellStyle name="Border, Bottom" xfId="4326"/>
    <cellStyle name="Border, Left" xfId="4327"/>
    <cellStyle name="Border, Right" xfId="4328"/>
    <cellStyle name="Border, Top" xfId="4329"/>
    <cellStyle name="Border_(26) Oct-09 (AL)" xfId="4330"/>
    <cellStyle name="Bullet" xfId="4331"/>
    <cellStyle name="calc" xfId="4332"/>
    <cellStyle name="Calc Currency (0)" xfId="4333"/>
    <cellStyle name="Calc Currency (2)" xfId="4334"/>
    <cellStyle name="Calc Percent (0)" xfId="4335"/>
    <cellStyle name="Calc Percent (1)" xfId="4336"/>
    <cellStyle name="Calc Percent (2)" xfId="4337"/>
    <cellStyle name="Calc Units (0)" xfId="4338"/>
    <cellStyle name="Calc Units (1)" xfId="4339"/>
    <cellStyle name="Calc Units (2)" xfId="4340"/>
    <cellStyle name="Calculation 2" xfId="4341"/>
    <cellStyle name="Calculation 3" xfId="4342"/>
    <cellStyle name="CategoryHeading" xfId="4343"/>
    <cellStyle name="Check Cell 2" xfId="4344"/>
    <cellStyle name="Check Cell 3" xfId="4345"/>
    <cellStyle name="checkExposure" xfId="4346"/>
    <cellStyle name="Co. Names" xfId="4347"/>
    <cellStyle name="Comm? [0]_FOP1&amp;L_PLN0309_NewBrazil3007.xls Chart 2" xfId="4348"/>
    <cellStyle name="Comma  - Style1" xfId="4349"/>
    <cellStyle name="Comma  - Style2" xfId="4350"/>
    <cellStyle name="Comma  - Style3" xfId="4351"/>
    <cellStyle name="Comma  - Style4" xfId="4352"/>
    <cellStyle name="Comma  - Style5" xfId="4353"/>
    <cellStyle name="Comma  - Style6" xfId="4354"/>
    <cellStyle name="Comma  - Style7" xfId="4355"/>
    <cellStyle name="Comma  - Style8" xfId="4356"/>
    <cellStyle name="Comma [00]" xfId="4357"/>
    <cellStyle name="Comma 0" xfId="4358"/>
    <cellStyle name="Comma 10" xfId="4359"/>
    <cellStyle name="Comma 10 2" xfId="4360"/>
    <cellStyle name="Comma 10 3" xfId="4361"/>
    <cellStyle name="Comma 10 4" xfId="4362"/>
    <cellStyle name="Comma 100" xfId="4363"/>
    <cellStyle name="Comma 100 2" xfId="4364"/>
    <cellStyle name="Comma 100 3" xfId="4365"/>
    <cellStyle name="Comma 100 4" xfId="4366"/>
    <cellStyle name="Comma 100 4 2" xfId="4367"/>
    <cellStyle name="Comma 101" xfId="4368"/>
    <cellStyle name="Comma 101 2" xfId="4369"/>
    <cellStyle name="Comma 101 3" xfId="4370"/>
    <cellStyle name="Comma 101 4" xfId="4371"/>
    <cellStyle name="Comma 101 5" xfId="4372"/>
    <cellStyle name="Comma 101 5 2" xfId="4373"/>
    <cellStyle name="Comma 101 6" xfId="4374"/>
    <cellStyle name="Comma 101 6 2" xfId="4375"/>
    <cellStyle name="Comma 102" xfId="4376"/>
    <cellStyle name="Comma 102 2" xfId="4377"/>
    <cellStyle name="Comma 102 3" xfId="4378"/>
    <cellStyle name="Comma 102 3 2" xfId="4379"/>
    <cellStyle name="Comma 103" xfId="4380"/>
    <cellStyle name="Comma 103 2" xfId="4381"/>
    <cellStyle name="Comma 103 3" xfId="4382"/>
    <cellStyle name="Comma 103 3 2" xfId="4383"/>
    <cellStyle name="Comma 104" xfId="4384"/>
    <cellStyle name="Comma 104 2" xfId="4385"/>
    <cellStyle name="Comma 104 3" xfId="4386"/>
    <cellStyle name="Comma 104 3 2" xfId="4387"/>
    <cellStyle name="Comma 105" xfId="4388"/>
    <cellStyle name="Comma 105 2" xfId="4389"/>
    <cellStyle name="Comma 105 3" xfId="4390"/>
    <cellStyle name="Comma 105 3 2" xfId="4391"/>
    <cellStyle name="Comma 106" xfId="4392"/>
    <cellStyle name="Comma 106 2" xfId="4393"/>
    <cellStyle name="Comma 106 3" xfId="4394"/>
    <cellStyle name="Comma 106 3 2" xfId="4395"/>
    <cellStyle name="Comma 107" xfId="4396"/>
    <cellStyle name="Comma 107 2" xfId="4397"/>
    <cellStyle name="Comma 107 3" xfId="4398"/>
    <cellStyle name="Comma 107 3 2" xfId="4399"/>
    <cellStyle name="Comma 108" xfId="4400"/>
    <cellStyle name="Comma 108 2" xfId="4401"/>
    <cellStyle name="Comma 108 3" xfId="4402"/>
    <cellStyle name="Comma 108 3 2" xfId="4403"/>
    <cellStyle name="Comma 109" xfId="4404"/>
    <cellStyle name="Comma 109 2" xfId="4405"/>
    <cellStyle name="Comma 109 3" xfId="4406"/>
    <cellStyle name="Comma 109 3 2" xfId="4407"/>
    <cellStyle name="Comma 11" xfId="4408"/>
    <cellStyle name="Comma 11 2" xfId="4409"/>
    <cellStyle name="Comma 11 3" xfId="4410"/>
    <cellStyle name="Comma 11 4" xfId="4411"/>
    <cellStyle name="Comma 110" xfId="4412"/>
    <cellStyle name="Comma 110 2" xfId="4413"/>
    <cellStyle name="Comma 110 3" xfId="4414"/>
    <cellStyle name="Comma 110 3 2" xfId="4415"/>
    <cellStyle name="Comma 111" xfId="4416"/>
    <cellStyle name="Comma 111 2" xfId="4417"/>
    <cellStyle name="Comma 111 3" xfId="4418"/>
    <cellStyle name="Comma 111 3 2" xfId="4419"/>
    <cellStyle name="Comma 112" xfId="4420"/>
    <cellStyle name="Comma 112 2" xfId="4421"/>
    <cellStyle name="Comma 112 3" xfId="4422"/>
    <cellStyle name="Comma 112 3 2" xfId="4423"/>
    <cellStyle name="Comma 113" xfId="4424"/>
    <cellStyle name="Comma 113 2" xfId="4425"/>
    <cellStyle name="Comma 113 3" xfId="4426"/>
    <cellStyle name="Comma 113 3 2" xfId="4427"/>
    <cellStyle name="Comma 114" xfId="4428"/>
    <cellStyle name="Comma 114 2" xfId="4429"/>
    <cellStyle name="Comma 114 3" xfId="4430"/>
    <cellStyle name="Comma 114 3 2" xfId="4431"/>
    <cellStyle name="Comma 115" xfId="4432"/>
    <cellStyle name="Comma 115 2" xfId="4433"/>
    <cellStyle name="Comma 115 3" xfId="4434"/>
    <cellStyle name="Comma 115 3 2" xfId="4435"/>
    <cellStyle name="Comma 116" xfId="4436"/>
    <cellStyle name="Comma 116 2" xfId="4437"/>
    <cellStyle name="Comma 116 3" xfId="4438"/>
    <cellStyle name="Comma 116 3 2" xfId="4439"/>
    <cellStyle name="Comma 117" xfId="4440"/>
    <cellStyle name="Comma 117 2" xfId="4441"/>
    <cellStyle name="Comma 117 3" xfId="4442"/>
    <cellStyle name="Comma 117 3 2" xfId="4443"/>
    <cellStyle name="Comma 118" xfId="4444"/>
    <cellStyle name="Comma 118 2" xfId="4445"/>
    <cellStyle name="Comma 118 3" xfId="4446"/>
    <cellStyle name="Comma 118 3 2" xfId="4447"/>
    <cellStyle name="Comma 119" xfId="4448"/>
    <cellStyle name="Comma 119 2" xfId="4449"/>
    <cellStyle name="Comma 119 3" xfId="4450"/>
    <cellStyle name="Comma 119 3 2" xfId="4451"/>
    <cellStyle name="Comma 12" xfId="4452"/>
    <cellStyle name="Comma 12 2" xfId="4453"/>
    <cellStyle name="Comma 12 3" xfId="4454"/>
    <cellStyle name="Comma 120" xfId="4455"/>
    <cellStyle name="Comma 120 2" xfId="4456"/>
    <cellStyle name="Comma 120 3" xfId="4457"/>
    <cellStyle name="Comma 120 3 2" xfId="4458"/>
    <cellStyle name="Comma 121" xfId="4459"/>
    <cellStyle name="Comma 121 2" xfId="4460"/>
    <cellStyle name="Comma 121 3" xfId="4461"/>
    <cellStyle name="Comma 121 3 2" xfId="4462"/>
    <cellStyle name="Comma 122" xfId="4463"/>
    <cellStyle name="Comma 122 2" xfId="4464"/>
    <cellStyle name="Comma 122 3" xfId="4465"/>
    <cellStyle name="Comma 122 3 2" xfId="4466"/>
    <cellStyle name="Comma 123" xfId="4467"/>
    <cellStyle name="Comma 123 2" xfId="4468"/>
    <cellStyle name="Comma 123 3" xfId="4469"/>
    <cellStyle name="Comma 123 3 2" xfId="4470"/>
    <cellStyle name="Comma 124" xfId="4471"/>
    <cellStyle name="Comma 124 2" xfId="4472"/>
    <cellStyle name="Comma 124 3" xfId="4473"/>
    <cellStyle name="Comma 124 3 2" xfId="4474"/>
    <cellStyle name="Comma 125" xfId="4475"/>
    <cellStyle name="Comma 125 2" xfId="4476"/>
    <cellStyle name="Comma 125 3" xfId="4477"/>
    <cellStyle name="Comma 125 3 2" xfId="4478"/>
    <cellStyle name="Comma 126" xfId="4479"/>
    <cellStyle name="Comma 126 2" xfId="4480"/>
    <cellStyle name="Comma 126 3" xfId="4481"/>
    <cellStyle name="Comma 126 3 2" xfId="4482"/>
    <cellStyle name="Comma 127" xfId="4483"/>
    <cellStyle name="Comma 127 2" xfId="4484"/>
    <cellStyle name="Comma 127 3" xfId="4485"/>
    <cellStyle name="Comma 127 3 2" xfId="4486"/>
    <cellStyle name="Comma 128" xfId="4487"/>
    <cellStyle name="Comma 128 2" xfId="4488"/>
    <cellStyle name="Comma 128 3" xfId="4489"/>
    <cellStyle name="Comma 128 3 2" xfId="4490"/>
    <cellStyle name="Comma 129" xfId="4491"/>
    <cellStyle name="Comma 129 2" xfId="4492"/>
    <cellStyle name="Comma 129 3" xfId="4493"/>
    <cellStyle name="Comma 129 3 2" xfId="4494"/>
    <cellStyle name="Comma 13" xfId="4495"/>
    <cellStyle name="Comma 13 2" xfId="4496"/>
    <cellStyle name="Comma 13 3" xfId="4497"/>
    <cellStyle name="Comma 130" xfId="4498"/>
    <cellStyle name="Comma 130 2" xfId="4499"/>
    <cellStyle name="Comma 130 3" xfId="4500"/>
    <cellStyle name="Comma 130 3 2" xfId="4501"/>
    <cellStyle name="Comma 131" xfId="4502"/>
    <cellStyle name="Comma 131 2" xfId="4503"/>
    <cellStyle name="Comma 131 3" xfId="4504"/>
    <cellStyle name="Comma 131 3 2" xfId="4505"/>
    <cellStyle name="Comma 132" xfId="4506"/>
    <cellStyle name="Comma 132 2" xfId="4507"/>
    <cellStyle name="Comma 132 3" xfId="4508"/>
    <cellStyle name="Comma 132 3 2" xfId="4509"/>
    <cellStyle name="Comma 133" xfId="4510"/>
    <cellStyle name="Comma 133 2" xfId="4511"/>
    <cellStyle name="Comma 133 3" xfId="4512"/>
    <cellStyle name="Comma 133 3 2" xfId="4513"/>
    <cellStyle name="Comma 134" xfId="4514"/>
    <cellStyle name="Comma 134 2" xfId="4515"/>
    <cellStyle name="Comma 134 3" xfId="4516"/>
    <cellStyle name="Comma 134 3 2" xfId="4517"/>
    <cellStyle name="Comma 135" xfId="4518"/>
    <cellStyle name="Comma 135 2" xfId="4519"/>
    <cellStyle name="Comma 135 3" xfId="4520"/>
    <cellStyle name="Comma 135 3 2" xfId="4521"/>
    <cellStyle name="Comma 136" xfId="4522"/>
    <cellStyle name="Comma 136 2" xfId="4523"/>
    <cellStyle name="Comma 136 3" xfId="4524"/>
    <cellStyle name="Comma 136 3 2" xfId="4525"/>
    <cellStyle name="Comma 137" xfId="4526"/>
    <cellStyle name="Comma 137 2" xfId="4527"/>
    <cellStyle name="Comma 137 3" xfId="4528"/>
    <cellStyle name="Comma 137 3 2" xfId="4529"/>
    <cellStyle name="Comma 138" xfId="4530"/>
    <cellStyle name="Comma 138 2" xfId="4531"/>
    <cellStyle name="Comma 138 3" xfId="4532"/>
    <cellStyle name="Comma 138 3 2" xfId="4533"/>
    <cellStyle name="Comma 139" xfId="4534"/>
    <cellStyle name="Comma 139 2" xfId="4535"/>
    <cellStyle name="Comma 139 3" xfId="4536"/>
    <cellStyle name="Comma 139 3 2" xfId="4537"/>
    <cellStyle name="Comma 14" xfId="4538"/>
    <cellStyle name="Comma 14 2" xfId="4539"/>
    <cellStyle name="Comma 140" xfId="4540"/>
    <cellStyle name="Comma 140 2" xfId="4541"/>
    <cellStyle name="Comma 140 3" xfId="4542"/>
    <cellStyle name="Comma 140 3 2" xfId="4543"/>
    <cellStyle name="Comma 141" xfId="4544"/>
    <cellStyle name="Comma 141 2" xfId="4545"/>
    <cellStyle name="Comma 141 3" xfId="4546"/>
    <cellStyle name="Comma 141 3 2" xfId="4547"/>
    <cellStyle name="Comma 142" xfId="4548"/>
    <cellStyle name="Comma 142 2" xfId="4549"/>
    <cellStyle name="Comma 142 3" xfId="4550"/>
    <cellStyle name="Comma 142 3 2" xfId="4551"/>
    <cellStyle name="Comma 143" xfId="4552"/>
    <cellStyle name="Comma 143 2" xfId="4553"/>
    <cellStyle name="Comma 143 3" xfId="4554"/>
    <cellStyle name="Comma 143 3 2" xfId="4555"/>
    <cellStyle name="Comma 144" xfId="4556"/>
    <cellStyle name="Comma 144 2" xfId="4557"/>
    <cellStyle name="Comma 144 3" xfId="4558"/>
    <cellStyle name="Comma 144 3 2" xfId="4559"/>
    <cellStyle name="Comma 145" xfId="4560"/>
    <cellStyle name="Comma 145 2" xfId="4561"/>
    <cellStyle name="Comma 145 2 2" xfId="4562"/>
    <cellStyle name="Comma 146" xfId="4563"/>
    <cellStyle name="Comma 146 2" xfId="4564"/>
    <cellStyle name="Comma 146 2 2" xfId="4565"/>
    <cellStyle name="Comma 146 2 3" xfId="4566"/>
    <cellStyle name="Comma 146 3" xfId="4567"/>
    <cellStyle name="Comma 146 4" xfId="4568"/>
    <cellStyle name="Comma 147" xfId="4569"/>
    <cellStyle name="Comma 147 2" xfId="4570"/>
    <cellStyle name="Comma 148" xfId="4571"/>
    <cellStyle name="Comma 148 2" xfId="4572"/>
    <cellStyle name="Comma 149" xfId="4573"/>
    <cellStyle name="Comma 149 2" xfId="4574"/>
    <cellStyle name="Comma 15" xfId="4575"/>
    <cellStyle name="Comma 15 2" xfId="4576"/>
    <cellStyle name="Comma 15 3" xfId="4577"/>
    <cellStyle name="Comma 150" xfId="4578"/>
    <cellStyle name="Comma 150 2" xfId="4579"/>
    <cellStyle name="Comma 151" xfId="4580"/>
    <cellStyle name="Comma 151 2" xfId="4581"/>
    <cellStyle name="Comma 152" xfId="4582"/>
    <cellStyle name="Comma 152 2" xfId="4583"/>
    <cellStyle name="Comma 153" xfId="4584"/>
    <cellStyle name="Comma 153 2" xfId="4585"/>
    <cellStyle name="Comma 154" xfId="4586"/>
    <cellStyle name="Comma 154 2" xfId="4587"/>
    <cellStyle name="Comma 155" xfId="4588"/>
    <cellStyle name="Comma 155 2" xfId="4589"/>
    <cellStyle name="Comma 156" xfId="4590"/>
    <cellStyle name="Comma 156 2" xfId="4591"/>
    <cellStyle name="Comma 157" xfId="4592"/>
    <cellStyle name="Comma 157 2" xfId="4593"/>
    <cellStyle name="Comma 158" xfId="4594"/>
    <cellStyle name="Comma 158 2" xfId="4595"/>
    <cellStyle name="Comma 159" xfId="4596"/>
    <cellStyle name="Comma 159 2" xfId="4597"/>
    <cellStyle name="Comma 16" xfId="4598"/>
    <cellStyle name="Comma 16 2" xfId="4599"/>
    <cellStyle name="Comma 16 3" xfId="4600"/>
    <cellStyle name="Comma 160" xfId="4601"/>
    <cellStyle name="Comma 160 2" xfId="4602"/>
    <cellStyle name="Comma 161" xfId="4603"/>
    <cellStyle name="Comma 161 2" xfId="4604"/>
    <cellStyle name="Comma 162" xfId="4605"/>
    <cellStyle name="Comma 162 2" xfId="4606"/>
    <cellStyle name="Comma 163" xfId="4607"/>
    <cellStyle name="Comma 163 2" xfId="4608"/>
    <cellStyle name="Comma 164" xfId="4609"/>
    <cellStyle name="Comma 164 2" xfId="4610"/>
    <cellStyle name="Comma 165" xfId="4611"/>
    <cellStyle name="Comma 165 2" xfId="4612"/>
    <cellStyle name="Comma 166" xfId="4613"/>
    <cellStyle name="Comma 166 2" xfId="4614"/>
    <cellStyle name="Comma 167" xfId="4615"/>
    <cellStyle name="Comma 167 2" xfId="4616"/>
    <cellStyle name="Comma 168" xfId="4617"/>
    <cellStyle name="Comma 168 2" xfId="4618"/>
    <cellStyle name="Comma 169" xfId="4619"/>
    <cellStyle name="Comma 169 2" xfId="4620"/>
    <cellStyle name="Comma 17" xfId="4621"/>
    <cellStyle name="Comma 17 2" xfId="4622"/>
    <cellStyle name="Comma 17 2 2" xfId="4623"/>
    <cellStyle name="Comma 17 2 2 2" xfId="4624"/>
    <cellStyle name="Comma 17 2 3" xfId="4625"/>
    <cellStyle name="Comma 17 3" xfId="4626"/>
    <cellStyle name="Comma 170" xfId="4627"/>
    <cellStyle name="Comma 170 2" xfId="4628"/>
    <cellStyle name="Comma 171" xfId="4629"/>
    <cellStyle name="Comma 171 2" xfId="4630"/>
    <cellStyle name="Comma 172" xfId="4631"/>
    <cellStyle name="Comma 172 2" xfId="4632"/>
    <cellStyle name="Comma 173" xfId="4633"/>
    <cellStyle name="Comma 173 2" xfId="4634"/>
    <cellStyle name="Comma 174" xfId="4635"/>
    <cellStyle name="Comma 174 2" xfId="4636"/>
    <cellStyle name="Comma 175" xfId="4637"/>
    <cellStyle name="Comma 175 2" xfId="4638"/>
    <cellStyle name="Comma 176" xfId="4639"/>
    <cellStyle name="Comma 176 2" xfId="4640"/>
    <cellStyle name="Comma 177" xfId="4641"/>
    <cellStyle name="Comma 177 2" xfId="4642"/>
    <cellStyle name="Comma 178" xfId="4643"/>
    <cellStyle name="Comma 178 2" xfId="4644"/>
    <cellStyle name="Comma 179" xfId="4645"/>
    <cellStyle name="Comma 179 2" xfId="4646"/>
    <cellStyle name="Comma 18" xfId="4647"/>
    <cellStyle name="Comma 18 2" xfId="4648"/>
    <cellStyle name="Comma 18 3" xfId="4649"/>
    <cellStyle name="Comma 180" xfId="4650"/>
    <cellStyle name="Comma 180 2" xfId="4651"/>
    <cellStyle name="Comma 181" xfId="4652"/>
    <cellStyle name="Comma 181 2" xfId="4653"/>
    <cellStyle name="Comma 182" xfId="4654"/>
    <cellStyle name="Comma 182 2" xfId="4655"/>
    <cellStyle name="Comma 183" xfId="4656"/>
    <cellStyle name="Comma 183 2" xfId="4657"/>
    <cellStyle name="Comma 184" xfId="4658"/>
    <cellStyle name="Comma 185" xfId="4659"/>
    <cellStyle name="Comma 186" xfId="4660"/>
    <cellStyle name="Comma 187" xfId="4661"/>
    <cellStyle name="Comma 188" xfId="4662"/>
    <cellStyle name="Comma 189" xfId="4663"/>
    <cellStyle name="Comma 19" xfId="4664"/>
    <cellStyle name="Comma 19 2" xfId="4665"/>
    <cellStyle name="Comma 19 3" xfId="4666"/>
    <cellStyle name="Comma 19 4" xfId="4667"/>
    <cellStyle name="Comma 190" xfId="4668"/>
    <cellStyle name="Comma 191" xfId="4669"/>
    <cellStyle name="Comma 192" xfId="4670"/>
    <cellStyle name="Comma 193" xfId="4671"/>
    <cellStyle name="Comma 194" xfId="4672"/>
    <cellStyle name="Comma 195" xfId="4673"/>
    <cellStyle name="Comma 195 2" xfId="4674"/>
    <cellStyle name="Comma 195 3" xfId="4675"/>
    <cellStyle name="Comma 195 4" xfId="4676"/>
    <cellStyle name="Comma 195 4 2" xfId="4677"/>
    <cellStyle name="Comma 196" xfId="4678"/>
    <cellStyle name="Comma 196 2" xfId="4679"/>
    <cellStyle name="Comma 196 3" xfId="4680"/>
    <cellStyle name="Comma 196 3 2" xfId="4681"/>
    <cellStyle name="Comma 197" xfId="4682"/>
    <cellStyle name="Comma 198" xfId="4683"/>
    <cellStyle name="Comma 199" xfId="4684"/>
    <cellStyle name="Comma 2" xfId="4685"/>
    <cellStyle name="Comma 2 10" xfId="4686"/>
    <cellStyle name="Comma 2 19" xfId="4687"/>
    <cellStyle name="Comma 2 2" xfId="4688"/>
    <cellStyle name="Comma 2 2 2" xfId="4689"/>
    <cellStyle name="Comma 2 2 2 2" xfId="4690"/>
    <cellStyle name="Comma 2 2 2 3" xfId="4691"/>
    <cellStyle name="Comma 2 2 3" xfId="4692"/>
    <cellStyle name="Comma 2 3" xfId="4693"/>
    <cellStyle name="Comma 2 3 2" xfId="4694"/>
    <cellStyle name="Comma 2 3 3" xfId="4695"/>
    <cellStyle name="Comma 2 3 4" xfId="4696"/>
    <cellStyle name="Comma 2 3 5" xfId="4697"/>
    <cellStyle name="Comma 2 4" xfId="4698"/>
    <cellStyle name="Comma 2 4 2" xfId="4699"/>
    <cellStyle name="Comma 2 4 3" xfId="4700"/>
    <cellStyle name="Comma 2 4 4" xfId="4701"/>
    <cellStyle name="Comma 2 5" xfId="4702"/>
    <cellStyle name="Comma 2 5 2" xfId="4703"/>
    <cellStyle name="Comma 2 5 3" xfId="4704"/>
    <cellStyle name="Comma 2 6" xfId="4705"/>
    <cellStyle name="Comma 2 6 2" xfId="4706"/>
    <cellStyle name="Comma 2 6 3" xfId="4707"/>
    <cellStyle name="Comma 2 7" xfId="4708"/>
    <cellStyle name="Comma 2 7 2" xfId="4709"/>
    <cellStyle name="Comma 2 7 3" xfId="4710"/>
    <cellStyle name="Comma 2 8" xfId="4711"/>
    <cellStyle name="Comma 2 9" xfId="4712"/>
    <cellStyle name="Comma 2 9 2" xfId="4713"/>
    <cellStyle name="Comma 2_GTO recharge" xfId="4714"/>
    <cellStyle name="Comma 20" xfId="4715"/>
    <cellStyle name="Comma 20 2" xfId="4716"/>
    <cellStyle name="Comma 20 3" xfId="4717"/>
    <cellStyle name="Comma 200" xfId="4718"/>
    <cellStyle name="Comma 201" xfId="4719"/>
    <cellStyle name="Comma 202" xfId="4720"/>
    <cellStyle name="Comma 203" xfId="4721"/>
    <cellStyle name="Comma 204" xfId="4722"/>
    <cellStyle name="Comma 204 2" xfId="4723"/>
    <cellStyle name="Comma 204 3" xfId="4724"/>
    <cellStyle name="Comma 204 3 2" xfId="4725"/>
    <cellStyle name="Comma 205" xfId="4726"/>
    <cellStyle name="Comma 205 2" xfId="4727"/>
    <cellStyle name="Comma 205 3" xfId="4728"/>
    <cellStyle name="Comma 206" xfId="4729"/>
    <cellStyle name="Comma 206 2" xfId="4730"/>
    <cellStyle name="Comma 207" xfId="4731"/>
    <cellStyle name="Comma 207 2" xfId="4732"/>
    <cellStyle name="Comma 208" xfId="4733"/>
    <cellStyle name="Comma 208 2" xfId="4734"/>
    <cellStyle name="Comma 209" xfId="4735"/>
    <cellStyle name="Comma 209 2" xfId="4736"/>
    <cellStyle name="Comma 21" xfId="4737"/>
    <cellStyle name="Comma 21 2" xfId="4738"/>
    <cellStyle name="Comma 21 3" xfId="4739"/>
    <cellStyle name="Comma 210" xfId="4740"/>
    <cellStyle name="Comma 210 2" xfId="4741"/>
    <cellStyle name="Comma 211" xfId="4742"/>
    <cellStyle name="Comma 211 2" xfId="4743"/>
    <cellStyle name="Comma 212" xfId="4744"/>
    <cellStyle name="Comma 212 2" xfId="4745"/>
    <cellStyle name="Comma 213" xfId="4746"/>
    <cellStyle name="Comma 213 2" xfId="4747"/>
    <cellStyle name="Comma 214" xfId="4748"/>
    <cellStyle name="Comma 214 2" xfId="4749"/>
    <cellStyle name="Comma 215" xfId="4750"/>
    <cellStyle name="Comma 215 2" xfId="4751"/>
    <cellStyle name="Comma 216" xfId="4752"/>
    <cellStyle name="Comma 217" xfId="4753"/>
    <cellStyle name="Comma 218" xfId="4754"/>
    <cellStyle name="Comma 219" xfId="4755"/>
    <cellStyle name="Comma 22" xfId="4756"/>
    <cellStyle name="Comma 22 2" xfId="4757"/>
    <cellStyle name="Comma 22 3" xfId="4758"/>
    <cellStyle name="Comma 220" xfId="4759"/>
    <cellStyle name="Comma 221" xfId="4760"/>
    <cellStyle name="Comma 222" xfId="4761"/>
    <cellStyle name="Comma 223" xfId="4762"/>
    <cellStyle name="Comma 224" xfId="4763"/>
    <cellStyle name="Comma 225" xfId="4764"/>
    <cellStyle name="Comma 226" xfId="4765"/>
    <cellStyle name="Comma 227" xfId="4766"/>
    <cellStyle name="Comma 228" xfId="4767"/>
    <cellStyle name="Comma 229" xfId="4768"/>
    <cellStyle name="Comma 23" xfId="4769"/>
    <cellStyle name="Comma 23 2" xfId="4770"/>
    <cellStyle name="Comma 23 3" xfId="4771"/>
    <cellStyle name="Comma 230" xfId="4772"/>
    <cellStyle name="Comma 231" xfId="4773"/>
    <cellStyle name="Comma 232" xfId="4774"/>
    <cellStyle name="Comma 233" xfId="4775"/>
    <cellStyle name="Comma 234" xfId="4776"/>
    <cellStyle name="Comma 235" xfId="4777"/>
    <cellStyle name="Comma 236" xfId="4778"/>
    <cellStyle name="Comma 237" xfId="4779"/>
    <cellStyle name="Comma 237 2" xfId="4780"/>
    <cellStyle name="Comma 238" xfId="4781"/>
    <cellStyle name="Comma 239" xfId="4782"/>
    <cellStyle name="Comma 24" xfId="4783"/>
    <cellStyle name="Comma 24 2" xfId="4784"/>
    <cellStyle name="Comma 24 3" xfId="4785"/>
    <cellStyle name="Comma 240" xfId="4786"/>
    <cellStyle name="Comma 241" xfId="4787"/>
    <cellStyle name="Comma 242" xfId="4788"/>
    <cellStyle name="Comma 243" xfId="4789"/>
    <cellStyle name="Comma 244" xfId="4790"/>
    <cellStyle name="Comma 245" xfId="4791"/>
    <cellStyle name="Comma 246" xfId="4792"/>
    <cellStyle name="Comma 247" xfId="4793"/>
    <cellStyle name="Comma 248" xfId="4794"/>
    <cellStyle name="Comma 249" xfId="4795"/>
    <cellStyle name="Comma 25" xfId="4796"/>
    <cellStyle name="Comma 25 2" xfId="4797"/>
    <cellStyle name="Comma 25 3" xfId="4798"/>
    <cellStyle name="Comma 250" xfId="4799"/>
    <cellStyle name="Comma 251" xfId="4800"/>
    <cellStyle name="Comma 252" xfId="4801"/>
    <cellStyle name="Comma 253" xfId="4802"/>
    <cellStyle name="Comma 254" xfId="4803"/>
    <cellStyle name="Comma 255" xfId="4804"/>
    <cellStyle name="Comma 256" xfId="4805"/>
    <cellStyle name="Comma 257" xfId="4806"/>
    <cellStyle name="Comma 258" xfId="4807"/>
    <cellStyle name="Comma 259" xfId="4808"/>
    <cellStyle name="Comma 26" xfId="4809"/>
    <cellStyle name="Comma 26 2" xfId="4810"/>
    <cellStyle name="Comma 26 3" xfId="4811"/>
    <cellStyle name="Comma 260" xfId="4812"/>
    <cellStyle name="Comma 261" xfId="4813"/>
    <cellStyle name="Comma 262" xfId="4814"/>
    <cellStyle name="Comma 263" xfId="4815"/>
    <cellStyle name="Comma 264" xfId="4816"/>
    <cellStyle name="Comma 265" xfId="4817"/>
    <cellStyle name="Comma 266" xfId="4818"/>
    <cellStyle name="Comma 267" xfId="4819"/>
    <cellStyle name="Comma 268" xfId="4820"/>
    <cellStyle name="Comma 269" xfId="4821"/>
    <cellStyle name="Comma 27" xfId="4822"/>
    <cellStyle name="Comma 27 2" xfId="4823"/>
    <cellStyle name="Comma 27 3" xfId="4824"/>
    <cellStyle name="Comma 270" xfId="4825"/>
    <cellStyle name="Comma 271" xfId="4826"/>
    <cellStyle name="Comma 272" xfId="4827"/>
    <cellStyle name="Comma 273" xfId="4828"/>
    <cellStyle name="Comma 274" xfId="4829"/>
    <cellStyle name="Comma 275" xfId="4830"/>
    <cellStyle name="Comma 276" xfId="4831"/>
    <cellStyle name="Comma 277" xfId="4832"/>
    <cellStyle name="Comma 278" xfId="4833"/>
    <cellStyle name="Comma 279" xfId="4834"/>
    <cellStyle name="Comma 28" xfId="4835"/>
    <cellStyle name="Comma 28 2" xfId="4836"/>
    <cellStyle name="Comma 28 3" xfId="4837"/>
    <cellStyle name="Comma 280" xfId="4838"/>
    <cellStyle name="Comma 281" xfId="4839"/>
    <cellStyle name="Comma 282" xfId="4840"/>
    <cellStyle name="Comma 283" xfId="4841"/>
    <cellStyle name="Comma 29" xfId="4842"/>
    <cellStyle name="Comma 29 2" xfId="4843"/>
    <cellStyle name="Comma 29 3" xfId="4844"/>
    <cellStyle name="Comma 3" xfId="4845"/>
    <cellStyle name="Comma 3 10" xfId="4846"/>
    <cellStyle name="Comma 3 11" xfId="4847"/>
    <cellStyle name="Comma 3 12" xfId="4848"/>
    <cellStyle name="Comma 3 12 2" xfId="4849"/>
    <cellStyle name="Comma 3 2" xfId="4850"/>
    <cellStyle name="Comma 3 2 2" xfId="4851"/>
    <cellStyle name="Comma 3 2 2 2" xfId="4852"/>
    <cellStyle name="Comma 3 2 3" xfId="4853"/>
    <cellStyle name="Comma 3 3" xfId="4854"/>
    <cellStyle name="Comma 3 3 2" xfId="4855"/>
    <cellStyle name="Comma 3 3 2 2" xfId="4856"/>
    <cellStyle name="Comma 3 3 2 3" xfId="4857"/>
    <cellStyle name="Comma 3 3 3" xfId="4858"/>
    <cellStyle name="Comma 3 3 4" xfId="4859"/>
    <cellStyle name="Comma 3 4" xfId="4860"/>
    <cellStyle name="Comma 3 4 2" xfId="4861"/>
    <cellStyle name="Comma 3 4 3" xfId="4862"/>
    <cellStyle name="Comma 3 5" xfId="4863"/>
    <cellStyle name="Comma 3 6" xfId="4864"/>
    <cellStyle name="Comma 3 7" xfId="4865"/>
    <cellStyle name="Comma 3 8" xfId="4866"/>
    <cellStyle name="Comma 3 9" xfId="4867"/>
    <cellStyle name="Comma 30" xfId="4868"/>
    <cellStyle name="Comma 30 2" xfId="4869"/>
    <cellStyle name="Comma 30 3" xfId="4870"/>
    <cellStyle name="Comma 31" xfId="4871"/>
    <cellStyle name="Comma 31 2" xfId="4872"/>
    <cellStyle name="Comma 31 3" xfId="4873"/>
    <cellStyle name="Comma 32" xfId="4874"/>
    <cellStyle name="Comma 32 2" xfId="4875"/>
    <cellStyle name="Comma 32 3" xfId="4876"/>
    <cellStyle name="Comma 33" xfId="4877"/>
    <cellStyle name="Comma 33 2" xfId="4878"/>
    <cellStyle name="Comma 33 3" xfId="4879"/>
    <cellStyle name="Comma 34" xfId="4880"/>
    <cellStyle name="Comma 34 2" xfId="4881"/>
    <cellStyle name="Comma 34 3" xfId="4882"/>
    <cellStyle name="Comma 35" xfId="4883"/>
    <cellStyle name="Comma 35 2" xfId="4884"/>
    <cellStyle name="Comma 35 3" xfId="4885"/>
    <cellStyle name="Comma 36" xfId="4886"/>
    <cellStyle name="Comma 36 2" xfId="4887"/>
    <cellStyle name="Comma 36 3" xfId="4888"/>
    <cellStyle name="Comma 37" xfId="4889"/>
    <cellStyle name="Comma 37 2" xfId="4890"/>
    <cellStyle name="Comma 37 3" xfId="4891"/>
    <cellStyle name="Comma 38" xfId="4892"/>
    <cellStyle name="Comma 38 2" xfId="4893"/>
    <cellStyle name="Comma 38 3" xfId="4894"/>
    <cellStyle name="Comma 39" xfId="4895"/>
    <cellStyle name="Comma 39 2" xfId="4896"/>
    <cellStyle name="Comma 39 3" xfId="4897"/>
    <cellStyle name="Comma 4" xfId="4898"/>
    <cellStyle name="Comma 4 2" xfId="4899"/>
    <cellStyle name="Comma 4 2 2" xfId="4900"/>
    <cellStyle name="Comma 4 2 2 2" xfId="4901"/>
    <cellStyle name="Comma 4 2 2 3" xfId="4902"/>
    <cellStyle name="Comma 4 2 3" xfId="4903"/>
    <cellStyle name="Comma 4 2_20SDM" xfId="4904"/>
    <cellStyle name="Comma 4 3" xfId="4905"/>
    <cellStyle name="Comma 4 3 2" xfId="4906"/>
    <cellStyle name="Comma 4 4" xfId="4907"/>
    <cellStyle name="Comma 4 4 2" xfId="4908"/>
    <cellStyle name="Comma 4 4 3" xfId="4909"/>
    <cellStyle name="Comma 4 5" xfId="4910"/>
    <cellStyle name="Comma 4_20SDM" xfId="4911"/>
    <cellStyle name="Comma 40" xfId="4912"/>
    <cellStyle name="Comma 40 2" xfId="4913"/>
    <cellStyle name="Comma 40 3" xfId="4914"/>
    <cellStyle name="Comma 41" xfId="4915"/>
    <cellStyle name="Comma 41 2" xfId="4916"/>
    <cellStyle name="Comma 41 3" xfId="4917"/>
    <cellStyle name="Comma 41 4" xfId="4918"/>
    <cellStyle name="Comma 42" xfId="4919"/>
    <cellStyle name="Comma 42 2" xfId="4920"/>
    <cellStyle name="Comma 42 3" xfId="4921"/>
    <cellStyle name="Comma 42 4" xfId="4922"/>
    <cellStyle name="Comma 43" xfId="4923"/>
    <cellStyle name="Comma 43 2" xfId="4924"/>
    <cellStyle name="Comma 44" xfId="4925"/>
    <cellStyle name="Comma 44 2" xfId="4926"/>
    <cellStyle name="Comma 45" xfId="4927"/>
    <cellStyle name="Comma 45 2" xfId="4928"/>
    <cellStyle name="Comma 46" xfId="4929"/>
    <cellStyle name="Comma 46 2" xfId="4930"/>
    <cellStyle name="Comma 47" xfId="4931"/>
    <cellStyle name="Comma 47 2" xfId="4932"/>
    <cellStyle name="Comma 48" xfId="4933"/>
    <cellStyle name="Comma 48 2" xfId="4934"/>
    <cellStyle name="Comma 48 3" xfId="4935"/>
    <cellStyle name="Comma 48 4" xfId="4936"/>
    <cellStyle name="Comma 48 5" xfId="4937"/>
    <cellStyle name="Comma 49" xfId="4938"/>
    <cellStyle name="Comma 49 2" xfId="4939"/>
    <cellStyle name="Comma 49 3" xfId="4940"/>
    <cellStyle name="Comma 49_20SDM" xfId="4941"/>
    <cellStyle name="Comma 5" xfId="4942"/>
    <cellStyle name="Comma 5 10" xfId="4943"/>
    <cellStyle name="Comma 5 10 2" xfId="4944"/>
    <cellStyle name="Comma 5 11" xfId="4945"/>
    <cellStyle name="Comma 5 12" xfId="4946"/>
    <cellStyle name="Comma 5 12 2" xfId="4947"/>
    <cellStyle name="Comma 5 13" xfId="4948"/>
    <cellStyle name="Comma 5 2" xfId="4949"/>
    <cellStyle name="Comma 5 2 2" xfId="4950"/>
    <cellStyle name="Comma 5 2 2 2" xfId="4951"/>
    <cellStyle name="Comma 5 2 2 3" xfId="4952"/>
    <cellStyle name="Comma 5 2 3" xfId="4953"/>
    <cellStyle name="Comma 5 2 4" xfId="4954"/>
    <cellStyle name="Comma 5 3" xfId="4955"/>
    <cellStyle name="Comma 5 3 2" xfId="4956"/>
    <cellStyle name="Comma 5 3 3" xfId="4957"/>
    <cellStyle name="Comma 5 3 4" xfId="4958"/>
    <cellStyle name="Comma 5 4" xfId="4959"/>
    <cellStyle name="Comma 5 4 2" xfId="4960"/>
    <cellStyle name="Comma 5 4 3" xfId="4961"/>
    <cellStyle name="Comma 5 4 4" xfId="4962"/>
    <cellStyle name="Comma 5 5" xfId="4963"/>
    <cellStyle name="Comma 5 5 2" xfId="4964"/>
    <cellStyle name="Comma 5 6" xfId="4965"/>
    <cellStyle name="Comma 5 6 2" xfId="4966"/>
    <cellStyle name="Comma 5 7" xfId="4967"/>
    <cellStyle name="Comma 5 7 2" xfId="4968"/>
    <cellStyle name="Comma 5 8" xfId="4969"/>
    <cellStyle name="Comma 5 8 2" xfId="4970"/>
    <cellStyle name="Comma 5 9" xfId="4971"/>
    <cellStyle name="Comma 5 9 2" xfId="4972"/>
    <cellStyle name="Comma 5_20SDM" xfId="4973"/>
    <cellStyle name="Comma 50" xfId="4974"/>
    <cellStyle name="Comma 50 2" xfId="4975"/>
    <cellStyle name="Comma 50 3" xfId="4976"/>
    <cellStyle name="Comma 50_20SDM" xfId="4977"/>
    <cellStyle name="Comma 51" xfId="4978"/>
    <cellStyle name="Comma 51 2" xfId="4979"/>
    <cellStyle name="Comma 51 3" xfId="4980"/>
    <cellStyle name="Comma 51 4" xfId="4981"/>
    <cellStyle name="Comma 51_20SDM" xfId="4982"/>
    <cellStyle name="Comma 52" xfId="4983"/>
    <cellStyle name="Comma 52 2" xfId="4984"/>
    <cellStyle name="Comma 52 3" xfId="4985"/>
    <cellStyle name="Comma 52 4" xfId="4986"/>
    <cellStyle name="Comma 52_20SDM" xfId="4987"/>
    <cellStyle name="Comma 53" xfId="4988"/>
    <cellStyle name="Comma 53 2" xfId="4989"/>
    <cellStyle name="Comma 53 3" xfId="4990"/>
    <cellStyle name="Comma 53 4" xfId="4991"/>
    <cellStyle name="Comma 53_20SDM" xfId="4992"/>
    <cellStyle name="Comma 54" xfId="4993"/>
    <cellStyle name="Comma 54 2" xfId="4994"/>
    <cellStyle name="Comma 54 3" xfId="4995"/>
    <cellStyle name="Comma 54 4" xfId="4996"/>
    <cellStyle name="Comma 54_20SDM" xfId="4997"/>
    <cellStyle name="Comma 55" xfId="4998"/>
    <cellStyle name="Comma 55 2" xfId="4999"/>
    <cellStyle name="Comma 55 3" xfId="5000"/>
    <cellStyle name="Comma 55 4" xfId="5001"/>
    <cellStyle name="Comma 55_20SDM" xfId="5002"/>
    <cellStyle name="Comma 56" xfId="5003"/>
    <cellStyle name="Comma 56 2" xfId="5004"/>
    <cellStyle name="Comma 56 3" xfId="5005"/>
    <cellStyle name="Comma 56 4" xfId="5006"/>
    <cellStyle name="Comma 56_20SDM" xfId="5007"/>
    <cellStyle name="Comma 57" xfId="5008"/>
    <cellStyle name="Comma 57 2" xfId="5009"/>
    <cellStyle name="Comma 57 3" xfId="5010"/>
    <cellStyle name="Comma 57_20SDM" xfId="5011"/>
    <cellStyle name="Comma 58" xfId="5012"/>
    <cellStyle name="Comma 58 2" xfId="5013"/>
    <cellStyle name="Comma 58 3" xfId="5014"/>
    <cellStyle name="Comma 59" xfId="5015"/>
    <cellStyle name="Comma 59 2" xfId="5016"/>
    <cellStyle name="Comma 6" xfId="5017"/>
    <cellStyle name="Comma 6 2" xfId="5018"/>
    <cellStyle name="Comma 6 3" xfId="5019"/>
    <cellStyle name="Comma 6 3 2" xfId="5020"/>
    <cellStyle name="Comma 6 3 3" xfId="5021"/>
    <cellStyle name="Comma 6 3 4" xfId="5022"/>
    <cellStyle name="Comma 6 4" xfId="5023"/>
    <cellStyle name="Comma 6 5" xfId="5024"/>
    <cellStyle name="Comma 60" xfId="5025"/>
    <cellStyle name="Comma 60 2" xfId="5026"/>
    <cellStyle name="Comma 61" xfId="5027"/>
    <cellStyle name="Comma 61 2" xfId="5028"/>
    <cellStyle name="Comma 62" xfId="5029"/>
    <cellStyle name="Comma 62 2" xfId="5030"/>
    <cellStyle name="Comma 63" xfId="5031"/>
    <cellStyle name="Comma 63 2" xfId="5032"/>
    <cellStyle name="Comma 64" xfId="5033"/>
    <cellStyle name="Comma 64 2" xfId="5034"/>
    <cellStyle name="Comma 65" xfId="5035"/>
    <cellStyle name="Comma 65 2" xfId="5036"/>
    <cellStyle name="Comma 66" xfId="5037"/>
    <cellStyle name="Comma 66 2" xfId="5038"/>
    <cellStyle name="Comma 67" xfId="5039"/>
    <cellStyle name="Comma 67 2" xfId="5040"/>
    <cellStyle name="Comma 68" xfId="5041"/>
    <cellStyle name="Comma 68 2" xfId="5042"/>
    <cellStyle name="Comma 69" xfId="5043"/>
    <cellStyle name="Comma 69 2" xfId="5044"/>
    <cellStyle name="Comma 7" xfId="5045"/>
    <cellStyle name="Comma 7 2" xfId="5046"/>
    <cellStyle name="Comma 7 2 2" xfId="5047"/>
    <cellStyle name="Comma 7 2 3" xfId="5048"/>
    <cellStyle name="Comma 7 3" xfId="5049"/>
    <cellStyle name="Comma 70" xfId="5050"/>
    <cellStyle name="Comma 70 2" xfId="5051"/>
    <cellStyle name="Comma 71" xfId="5052"/>
    <cellStyle name="Comma 71 2" xfId="5053"/>
    <cellStyle name="Comma 72" xfId="5054"/>
    <cellStyle name="Comma 72 2" xfId="5055"/>
    <cellStyle name="Comma 73" xfId="5056"/>
    <cellStyle name="Comma 73 2" xfId="5057"/>
    <cellStyle name="Comma 74" xfId="5058"/>
    <cellStyle name="Comma 74 2" xfId="5059"/>
    <cellStyle name="Comma 75" xfId="5060"/>
    <cellStyle name="Comma 75 2" xfId="5061"/>
    <cellStyle name="Comma 76" xfId="5062"/>
    <cellStyle name="Comma 76 2" xfId="5063"/>
    <cellStyle name="Comma 77" xfId="5064"/>
    <cellStyle name="Comma 77 2" xfId="5065"/>
    <cellStyle name="Comma 78" xfId="5066"/>
    <cellStyle name="Comma 78 2" xfId="5067"/>
    <cellStyle name="Comma 79" xfId="5068"/>
    <cellStyle name="Comma 79 2" xfId="5069"/>
    <cellStyle name="Comma 8" xfId="5070"/>
    <cellStyle name="Comma 8 2" xfId="5071"/>
    <cellStyle name="Comma 8 2 2" xfId="5072"/>
    <cellStyle name="Comma 8 2 3" xfId="5073"/>
    <cellStyle name="Comma 8 3" xfId="5074"/>
    <cellStyle name="Comma 80" xfId="5075"/>
    <cellStyle name="Comma 80 2" xfId="5076"/>
    <cellStyle name="Comma 81" xfId="5077"/>
    <cellStyle name="Comma 81 2" xfId="5078"/>
    <cellStyle name="Comma 82" xfId="5079"/>
    <cellStyle name="Comma 82 2" xfId="5080"/>
    <cellStyle name="Comma 83" xfId="5081"/>
    <cellStyle name="Comma 83 2" xfId="5082"/>
    <cellStyle name="Comma 84" xfId="5083"/>
    <cellStyle name="Comma 84 2" xfId="5084"/>
    <cellStyle name="Comma 85" xfId="5085"/>
    <cellStyle name="Comma 85 2" xfId="5086"/>
    <cellStyle name="Comma 86" xfId="5087"/>
    <cellStyle name="Comma 86 2" xfId="5088"/>
    <cellStyle name="Comma 87" xfId="5089"/>
    <cellStyle name="Comma 87 2" xfId="5090"/>
    <cellStyle name="Comma 88" xfId="5091"/>
    <cellStyle name="Comma 88 2" xfId="5092"/>
    <cellStyle name="Comma 89" xfId="5093"/>
    <cellStyle name="Comma 89 2" xfId="5094"/>
    <cellStyle name="Comma 9" xfId="5095"/>
    <cellStyle name="Comma 9 2" xfId="5096"/>
    <cellStyle name="Comma 9 2 2" xfId="5097"/>
    <cellStyle name="Comma 9 2 2 2" xfId="5098"/>
    <cellStyle name="Comma 9 2 3" xfId="5099"/>
    <cellStyle name="Comma 9 2 4" xfId="5100"/>
    <cellStyle name="Comma 9 3" xfId="5101"/>
    <cellStyle name="Comma 9 3 2" xfId="5102"/>
    <cellStyle name="Comma 9 3 3" xfId="5103"/>
    <cellStyle name="Comma 9 3 3 2" xfId="5104"/>
    <cellStyle name="Comma 9 4" xfId="5105"/>
    <cellStyle name="Comma 90" xfId="5106"/>
    <cellStyle name="Comma 90 2" xfId="5107"/>
    <cellStyle name="Comma 91" xfId="5108"/>
    <cellStyle name="Comma 91 2" xfId="5109"/>
    <cellStyle name="Comma 92" xfId="5110"/>
    <cellStyle name="Comma 92 2" xfId="5111"/>
    <cellStyle name="Comma 93" xfId="5112"/>
    <cellStyle name="Comma 93 2" xfId="5113"/>
    <cellStyle name="Comma 94" xfId="5114"/>
    <cellStyle name="Comma 94 2" xfId="5115"/>
    <cellStyle name="Comma 95" xfId="5116"/>
    <cellStyle name="Comma 95 2" xfId="5117"/>
    <cellStyle name="Comma 96" xfId="5118"/>
    <cellStyle name="Comma 96 2" xfId="5119"/>
    <cellStyle name="Comma 97" xfId="5120"/>
    <cellStyle name="Comma 97 2" xfId="5121"/>
    <cellStyle name="Comma 98" xfId="5122"/>
    <cellStyle name="Comma 98 2" xfId="5123"/>
    <cellStyle name="Comma 98 3" xfId="5124"/>
    <cellStyle name="Comma 98 4" xfId="5125"/>
    <cellStyle name="Comma 98 4 2" xfId="5126"/>
    <cellStyle name="Comma 99" xfId="5127"/>
    <cellStyle name="Comma 99 2" xfId="5128"/>
    <cellStyle name="Comma 99 3" xfId="5129"/>
    <cellStyle name="Comma 99 4" xfId="5130"/>
    <cellStyle name="Comma 99 5" xfId="5131"/>
    <cellStyle name="Comma 99 5 2" xfId="5132"/>
    <cellStyle name="Comma0" xfId="5133"/>
    <cellStyle name="Comma0 - Modelo1" xfId="5134"/>
    <cellStyle name="Comma0 - Style1" xfId="5135"/>
    <cellStyle name="Comma0_(26) Oct-09 (AL)" xfId="5136"/>
    <cellStyle name="Comma1 - Modelo2" xfId="5137"/>
    <cellStyle name="Comma1 - Style1" xfId="5138"/>
    <cellStyle name="Comma1 - Style2" xfId="5139"/>
    <cellStyle name="comment" xfId="5140"/>
    <cellStyle name="comment2" xfId="5141"/>
    <cellStyle name="Commg [0]_FOP1&amp;L_PLN0309_NewBrazil3007.xls Chart 2" xfId="5142"/>
    <cellStyle name="Commɡ [0]_FOP1&amp;L_PLN0309_NewBrazil3007.xls Chart 2" xfId="5143"/>
    <cellStyle name="CompanyName" xfId="5144"/>
    <cellStyle name="ContentsHyperlink" xfId="5145"/>
    <cellStyle name="Contract" xfId="5146"/>
    <cellStyle name="Convergence" xfId="5147"/>
    <cellStyle name="Copied" xfId="5148"/>
    <cellStyle name="Crosspull" xfId="5149"/>
    <cellStyle name="Curren - Style2" xfId="5150"/>
    <cellStyle name="Currency [£]" xfId="5151"/>
    <cellStyle name="Currency [00]" xfId="5152"/>
    <cellStyle name="Currency [2]" xfId="5153"/>
    <cellStyle name="Currency 0" xfId="5154"/>
    <cellStyle name="Currency 2" xfId="5155"/>
    <cellStyle name="Currency 2 2" xfId="5156"/>
    <cellStyle name="Currency 2 3" xfId="5157"/>
    <cellStyle name="Currency 2 4" xfId="5158"/>
    <cellStyle name="Currency 3" xfId="5159"/>
    <cellStyle name="Currency 4" xfId="5160"/>
    <cellStyle name="Currency 4 2" xfId="5161"/>
    <cellStyle name="Currency 5" xfId="5162"/>
    <cellStyle name="Currency 5 2" xfId="5163"/>
    <cellStyle name="Currency 6" xfId="5164"/>
    <cellStyle name="Currency 6 2" xfId="5165"/>
    <cellStyle name="Currency 6 3" xfId="5166"/>
    <cellStyle name="Currency 6 3 2" xfId="5167"/>
    <cellStyle name="Currency 7" xfId="5168"/>
    <cellStyle name="Currency 7 2" xfId="5169"/>
    <cellStyle name="Currency 7 3" xfId="5170"/>
    <cellStyle name="Currency 7 3 2" xfId="5171"/>
    <cellStyle name="Currency0" xfId="5172"/>
    <cellStyle name="Dash" xfId="5173"/>
    <cellStyle name="Data" xfId="5174"/>
    <cellStyle name="Data.LongPercent" xfId="5175"/>
    <cellStyle name="Data.NumPercent" xfId="5176"/>
    <cellStyle name="Data.NumShortPercent" xfId="5177"/>
    <cellStyle name="data_entry" xfId="5178"/>
    <cellStyle name="Data1" xfId="5179"/>
    <cellStyle name="Data2" xfId="5180"/>
    <cellStyle name="Data3" xfId="5181"/>
    <cellStyle name="Data4" xfId="5182"/>
    <cellStyle name="dataentry" xfId="5183"/>
    <cellStyle name="dataentry4" xfId="5184"/>
    <cellStyle name="Date" xfId="5185"/>
    <cellStyle name="Date - Style3" xfId="5186"/>
    <cellStyle name="Date Aligned" xfId="5187"/>
    <cellStyle name="Date Short" xfId="5188"/>
    <cellStyle name="Date_(26) Oct-09 (AL)" xfId="5189"/>
    <cellStyle name="Date1" xfId="5190"/>
    <cellStyle name="DateFormat" xfId="5191"/>
    <cellStyle name="DELTA" xfId="5192"/>
    <cellStyle name="Dezimal [0]_Country" xfId="5193"/>
    <cellStyle name="Dezimal_Country" xfId="5194"/>
    <cellStyle name="Dia" xfId="5195"/>
    <cellStyle name="Dollar" xfId="5196"/>
    <cellStyle name="Dotted Line" xfId="5197"/>
    <cellStyle name="DS 0" xfId="5198"/>
    <cellStyle name="DS 4" xfId="5199"/>
    <cellStyle name="E&amp;Y House" xfId="5200"/>
    <cellStyle name="Encabez1" xfId="5201"/>
    <cellStyle name="Encabez2" xfId="5202"/>
    <cellStyle name="Enter Currency (0)" xfId="5203"/>
    <cellStyle name="Enter Currency (2)" xfId="5204"/>
    <cellStyle name="Enter Units (0)" xfId="5205"/>
    <cellStyle name="Enter Units (1)" xfId="5206"/>
    <cellStyle name="Enter Units (2)" xfId="5207"/>
    <cellStyle name="Entered" xfId="5208"/>
    <cellStyle name="Error Detection" xfId="5209"/>
    <cellStyle name="Euro" xfId="5210"/>
    <cellStyle name="Euro 2" xfId="5211"/>
    <cellStyle name="excrate" xfId="5212"/>
    <cellStyle name="Explanatory Text 2" xfId="5213"/>
    <cellStyle name="EY House" xfId="5214"/>
    <cellStyle name="F2" xfId="5215"/>
    <cellStyle name="F3" xfId="5216"/>
    <cellStyle name="F4" xfId="5217"/>
    <cellStyle name="F5" xfId="5218"/>
    <cellStyle name="F6" xfId="5219"/>
    <cellStyle name="F7" xfId="5220"/>
    <cellStyle name="F8" xfId="5221"/>
    <cellStyle name="fcsCurrency" xfId="5222"/>
    <cellStyle name="fcsDate" xfId="5223"/>
    <cellStyle name="fcsStandard" xfId="5224"/>
    <cellStyle name="Feed" xfId="5225"/>
    <cellStyle name="Fijo" xfId="5226"/>
    <cellStyle name="Financiero" xfId="5227"/>
    <cellStyle name="first line" xfId="5228"/>
    <cellStyle name="FirstNumbers" xfId="5229"/>
    <cellStyle name="Fixed" xfId="5230"/>
    <cellStyle name="Footnote" xfId="5231"/>
    <cellStyle name="-Footnote_&amp;_Source" xfId="5232"/>
    <cellStyle name="Footnote_AnalysisTemplate" xfId="5233"/>
    <cellStyle name="Foreground_tcslctpk" xfId="5234"/>
    <cellStyle name="FullTime" xfId="5235"/>
    <cellStyle name="FullTimeBrief" xfId="5236"/>
    <cellStyle name="FX Rate" xfId="5237"/>
    <cellStyle name="Gallons" xfId="5238"/>
    <cellStyle name="General" xfId="5239"/>
    <cellStyle name="Gentia To Excel" xfId="5240"/>
    <cellStyle name="Good 2" xfId="5241"/>
    <cellStyle name="Good 2 2" xfId="5242"/>
    <cellStyle name="Good 3" xfId="5243"/>
    <cellStyle name="Good Group" xfId="5244"/>
    <cellStyle name="Grey" xfId="5245"/>
    <cellStyle name="GreybarHeader" xfId="5246"/>
    <cellStyle name="greyed" xfId="5247"/>
    <cellStyle name="GroupTitles" xfId="5248"/>
    <cellStyle name="gunz" xfId="5249"/>
    <cellStyle name="handle" xfId="5250"/>
    <cellStyle name="Hard Percent" xfId="5251"/>
    <cellStyle name="Header" xfId="5252"/>
    <cellStyle name="Header Total" xfId="5253"/>
    <cellStyle name="header_CollateralSummary (2)" xfId="5254"/>
    <cellStyle name="Header1" xfId="5255"/>
    <cellStyle name="Header2" xfId="5256"/>
    <cellStyle name="Header3" xfId="5257"/>
    <cellStyle name="Header4" xfId="5258"/>
    <cellStyle name="Heading" xfId="5259"/>
    <cellStyle name="Heading 1 2" xfId="5260"/>
    <cellStyle name="Heading 2 2" xfId="5261"/>
    <cellStyle name="Heading 3 2" xfId="5262"/>
    <cellStyle name="Heading 4 2" xfId="5263"/>
    <cellStyle name="hidden" xfId="5264"/>
    <cellStyle name="highlightExposure" xfId="5265"/>
    <cellStyle name="highlightPD" xfId="5266"/>
    <cellStyle name="highlightText" xfId="5267"/>
    <cellStyle name="hotlinks" xfId="5268"/>
    <cellStyle name="Hyperlink 2" xfId="5269"/>
    <cellStyle name="HyperlinkIndex" xfId="5270"/>
    <cellStyle name="Input [yellow]" xfId="5271"/>
    <cellStyle name="Input 2" xfId="5272"/>
    <cellStyle name="Input 3" xfId="5273"/>
    <cellStyle name="inputExposure" xfId="5274"/>
    <cellStyle name="Integer" xfId="5275"/>
    <cellStyle name="ItalicHeader" xfId="5276"/>
    <cellStyle name="Item" xfId="5277"/>
    <cellStyle name="Komma [0]_Fees &amp; Expenses" xfId="5278"/>
    <cellStyle name="Komma_Fees &amp; Expenses" xfId="5279"/>
    <cellStyle name="KPMG Heading 1" xfId="5280"/>
    <cellStyle name="KPMG Heading 2" xfId="5281"/>
    <cellStyle name="KPMG Heading 3" xfId="5282"/>
    <cellStyle name="KPMG Heading 4" xfId="5283"/>
    <cellStyle name="KPMG Normal" xfId="5284"/>
    <cellStyle name="KPMG Normal Text" xfId="5285"/>
    <cellStyle name="label" xfId="5286"/>
    <cellStyle name="Labels 8p Bold" xfId="5287"/>
    <cellStyle name="Labels 8p Bold 2" xfId="5288"/>
    <cellStyle name="last line" xfId="5289"/>
    <cellStyle name="Lien hypertexte_LPTD format" xfId="5290"/>
    <cellStyle name="LineNum w/ Border" xfId="5291"/>
    <cellStyle name="LineNumbers" xfId="5292"/>
    <cellStyle name="LineNumbersFirstColumn" xfId="5293"/>
    <cellStyle name="Link Currency (0)" xfId="5294"/>
    <cellStyle name="Link Currency (2)" xfId="5295"/>
    <cellStyle name="Link Units (0)" xfId="5296"/>
    <cellStyle name="Link Units (1)" xfId="5297"/>
    <cellStyle name="Link Units (2)" xfId="5298"/>
    <cellStyle name="Linked Cell 2" xfId="5299"/>
    <cellStyle name="Locked" xfId="5300"/>
    <cellStyle name="Lookup" xfId="5301"/>
    <cellStyle name="MajorHeading" xfId="5302"/>
    <cellStyle name="Map Labels" xfId="5303"/>
    <cellStyle name="Map Legend" xfId="5304"/>
    <cellStyle name="Map Title" xfId="5305"/>
    <cellStyle name="McForm" xfId="5306"/>
    <cellStyle name="McFormBody" xfId="5307"/>
    <cellStyle name="MCNewReport" xfId="5308"/>
    <cellStyle name="MCReport" xfId="5309"/>
    <cellStyle name="Menu" xfId="5310"/>
    <cellStyle name="Middle" xfId="5311"/>
    <cellStyle name="Migliaia (0)_LINEA GLOBALE" xfId="5312"/>
    <cellStyle name="Migliaia_LINEA GLOBALE" xfId="5313"/>
    <cellStyle name="Millares [0]_10 AVERIAS MASIVAS + ANT" xfId="5314"/>
    <cellStyle name="Millares_10 AVERIAS MASIVAS + ANT" xfId="5315"/>
    <cellStyle name="Milliers [0]_3A_NumeratorReport_Option1_040611" xfId="5316"/>
    <cellStyle name="Milliers_3A_NumeratorReport_Option1_040611" xfId="5317"/>
    <cellStyle name="mir" xfId="5318"/>
    <cellStyle name="mm/dd/yy" xfId="5319"/>
    <cellStyle name="MMBTU's" xfId="5320"/>
    <cellStyle name="Modifiable" xfId="5321"/>
    <cellStyle name="Moneda [0]_10 AVERIAS MASIVAS + ANT" xfId="5322"/>
    <cellStyle name="Moneda_10 AVERIAS MASIVAS + ANT" xfId="5323"/>
    <cellStyle name="Monétaire [0]_3A_NumeratorReport_Option1_040611" xfId="5324"/>
    <cellStyle name="Monétaire_3A_NumeratorReport_Option1_040611" xfId="5325"/>
    <cellStyle name="Monetario" xfId="5326"/>
    <cellStyle name="Money" xfId="5327"/>
    <cellStyle name="Multiple" xfId="5328"/>
    <cellStyle name="NACC" xfId="5329"/>
    <cellStyle name="Negative" xfId="5330"/>
    <cellStyle name="Neutral 2" xfId="5331"/>
    <cellStyle name="Neutral 2 2" xfId="5332"/>
    <cellStyle name="Neutral 3" xfId="5333"/>
    <cellStyle name="NEW" xfId="5334"/>
    <cellStyle name="no dec" xfId="5335"/>
    <cellStyle name="NoChange" xfId="5336"/>
    <cellStyle name="Non Zero" xfId="5337"/>
    <cellStyle name="Non_$_PL" xfId="5338"/>
    <cellStyle name="NonPrint_copyright" xfId="5339"/>
    <cellStyle name="Normal" xfId="0" builtinId="0"/>
    <cellStyle name="Normal - Style1" xfId="5340"/>
    <cellStyle name="Normal - Style1 2" xfId="5341"/>
    <cellStyle name="Normal - Style1 3" xfId="5342"/>
    <cellStyle name="Normal - Style2" xfId="5343"/>
    <cellStyle name="Normal 10" xfId="5344"/>
    <cellStyle name="Normal 10 10" xfId="5345"/>
    <cellStyle name="Normal 10 10 2" xfId="5346"/>
    <cellStyle name="Normal 10 11" xfId="5347"/>
    <cellStyle name="Normal 10 2" xfId="5348"/>
    <cellStyle name="Normal 10 3" xfId="5349"/>
    <cellStyle name="Normal 10 4" xfId="5350"/>
    <cellStyle name="Normal 10 5" xfId="5351"/>
    <cellStyle name="Normal 10 6" xfId="5352"/>
    <cellStyle name="Normal 10 7" xfId="5353"/>
    <cellStyle name="Normal 10 8" xfId="5354"/>
    <cellStyle name="Normal 10 9" xfId="5355"/>
    <cellStyle name="Normal 100" xfId="5356"/>
    <cellStyle name="Normal 101" xfId="5357"/>
    <cellStyle name="Normal 102" xfId="5358"/>
    <cellStyle name="Normal 103" xfId="5359"/>
    <cellStyle name="Normal 104" xfId="5360"/>
    <cellStyle name="Normal 105" xfId="5361"/>
    <cellStyle name="Normal 106" xfId="5362"/>
    <cellStyle name="Normal 107" xfId="5363"/>
    <cellStyle name="Normal 108" xfId="5364"/>
    <cellStyle name="Normal 109" xfId="5365"/>
    <cellStyle name="Normal 11" xfId="5366"/>
    <cellStyle name="Normal 11 2" xfId="5367"/>
    <cellStyle name="Normal 11 2 2" xfId="5368"/>
    <cellStyle name="Normal 11 2_(19) Loan Feb-11(Feb-11 figures)" xfId="5369"/>
    <cellStyle name="Normal 11 3" xfId="5370"/>
    <cellStyle name="Normal 11 3 2" xfId="5371"/>
    <cellStyle name="Normal 11 3_(19) Loan Feb-11(Feb-11 figures)" xfId="5372"/>
    <cellStyle name="Normal 11 4" xfId="5373"/>
    <cellStyle name="Normal 11 4 2" xfId="5374"/>
    <cellStyle name="Normal 11 4_(19) Loan Feb-11(Feb-11 figures)" xfId="5375"/>
    <cellStyle name="Normal 11 5" xfId="5376"/>
    <cellStyle name="Normal 11 5 2" xfId="5377"/>
    <cellStyle name="Normal 11 5_(19) Loan Feb-11(Feb-11 figures)" xfId="5378"/>
    <cellStyle name="Normal 11 6" xfId="5379"/>
    <cellStyle name="Normal 11 6 2" xfId="5380"/>
    <cellStyle name="Normal 11 6_(19) Loan Feb-11(Feb-11 figures)" xfId="5381"/>
    <cellStyle name="Normal 11 7" xfId="5382"/>
    <cellStyle name="Normal 110" xfId="5383"/>
    <cellStyle name="Normal 111" xfId="5384"/>
    <cellStyle name="Normal 112" xfId="5385"/>
    <cellStyle name="Normal 113" xfId="5386"/>
    <cellStyle name="Normal 114" xfId="5387"/>
    <cellStyle name="Normal 115" xfId="5388"/>
    <cellStyle name="Normal 116" xfId="5389"/>
    <cellStyle name="Normal 117" xfId="5390"/>
    <cellStyle name="Normal 118" xfId="5391"/>
    <cellStyle name="Normal 119" xfId="5392"/>
    <cellStyle name="Normal 12" xfId="5393"/>
    <cellStyle name="Normal 120" xfId="5394"/>
    <cellStyle name="Normal 121" xfId="5395"/>
    <cellStyle name="Normal 122" xfId="5396"/>
    <cellStyle name="Normal 123" xfId="5397"/>
    <cellStyle name="Normal 124" xfId="5398"/>
    <cellStyle name="Normal 125" xfId="5399"/>
    <cellStyle name="Normal 126" xfId="5400"/>
    <cellStyle name="Normal 127" xfId="5401"/>
    <cellStyle name="Normal 128" xfId="5402"/>
    <cellStyle name="Normal 129" xfId="5403"/>
    <cellStyle name="Normal 13" xfId="5404"/>
    <cellStyle name="Normal 13 10" xfId="5405"/>
    <cellStyle name="Normal 13 10 2" xfId="5406"/>
    <cellStyle name="Normal 13 10 2 2" xfId="5407"/>
    <cellStyle name="Normal 13 10 3" xfId="5408"/>
    <cellStyle name="Normal 13 2" xfId="5409"/>
    <cellStyle name="Normal 13 2 2" xfId="5410"/>
    <cellStyle name="Normal 13 2 2 2" xfId="5411"/>
    <cellStyle name="Normal 13 2 3" xfId="5412"/>
    <cellStyle name="Normal 13 3" xfId="5413"/>
    <cellStyle name="Normal 13 3 2" xfId="5414"/>
    <cellStyle name="Normal 13 3 2 2" xfId="5415"/>
    <cellStyle name="Normal 13 3 3" xfId="5416"/>
    <cellStyle name="Normal 13 4" xfId="5417"/>
    <cellStyle name="Normal 13 4 2" xfId="5418"/>
    <cellStyle name="Normal 13 4 2 2" xfId="5419"/>
    <cellStyle name="Normal 13 4 3" xfId="5420"/>
    <cellStyle name="Normal 13 5" xfId="5421"/>
    <cellStyle name="Normal 13 5 2" xfId="5422"/>
    <cellStyle name="Normal 13 5 2 2" xfId="5423"/>
    <cellStyle name="Normal 13 5 3" xfId="5424"/>
    <cellStyle name="Normal 13 6" xfId="5425"/>
    <cellStyle name="Normal 13 6 2" xfId="5426"/>
    <cellStyle name="Normal 13 6 2 2" xfId="5427"/>
    <cellStyle name="Normal 13 6 3" xfId="5428"/>
    <cellStyle name="Normal 13 7" xfId="5429"/>
    <cellStyle name="Normal 13 7 2" xfId="5430"/>
    <cellStyle name="Normal 13 7 2 2" xfId="5431"/>
    <cellStyle name="Normal 13 7 3" xfId="5432"/>
    <cellStyle name="Normal 13 8" xfId="5433"/>
    <cellStyle name="Normal 13 8 2" xfId="5434"/>
    <cellStyle name="Normal 13 8 2 2" xfId="5435"/>
    <cellStyle name="Normal 13 8 3" xfId="5436"/>
    <cellStyle name="Normal 13 9" xfId="5437"/>
    <cellStyle name="Normal 13 9 2" xfId="5438"/>
    <cellStyle name="Normal 13 9 2 2" xfId="5439"/>
    <cellStyle name="Normal 13 9 3" xfId="5440"/>
    <cellStyle name="Normal 130" xfId="5441"/>
    <cellStyle name="Normal 131" xfId="5442"/>
    <cellStyle name="Normal 132" xfId="5443"/>
    <cellStyle name="Normal 133" xfId="5444"/>
    <cellStyle name="Normal 134" xfId="5445"/>
    <cellStyle name="Normal 135" xfId="5446"/>
    <cellStyle name="Normal 136" xfId="5447"/>
    <cellStyle name="Normal 137" xfId="5448"/>
    <cellStyle name="Normal 138" xfId="5449"/>
    <cellStyle name="Normal 139" xfId="5450"/>
    <cellStyle name="Normal 14" xfId="5451"/>
    <cellStyle name="Normal 140" xfId="5452"/>
    <cellStyle name="Normal 141" xfId="5453"/>
    <cellStyle name="Normal 142" xfId="5454"/>
    <cellStyle name="Normal 143" xfId="5455"/>
    <cellStyle name="Normal 144" xfId="5456"/>
    <cellStyle name="Normal 15" xfId="5457"/>
    <cellStyle name="Normal 16" xfId="5458"/>
    <cellStyle name="Normal 17" xfId="5459"/>
    <cellStyle name="Normal 18" xfId="5460"/>
    <cellStyle name="Normal 19" xfId="5461"/>
    <cellStyle name="Normal 2" xfId="1"/>
    <cellStyle name="Normal 2 10" xfId="5462"/>
    <cellStyle name="Normal 2 11" xfId="5463"/>
    <cellStyle name="Normal 2 12" xfId="5464"/>
    <cellStyle name="Normal 2 13" xfId="5465"/>
    <cellStyle name="Normal 2 13 2" xfId="5466"/>
    <cellStyle name="Normal 2 14" xfId="5467"/>
    <cellStyle name="Normal 2 15" xfId="5468"/>
    <cellStyle name="Normal 2 16" xfId="5469"/>
    <cellStyle name="Normal 2 17" xfId="5470"/>
    <cellStyle name="Normal 2 19" xfId="5471"/>
    <cellStyle name="Normal 2 2" xfId="5472"/>
    <cellStyle name="Normal 2 2 10" xfId="5473"/>
    <cellStyle name="Normal 2 2 2" xfId="5474"/>
    <cellStyle name="Normal 2 2 2 2" xfId="5475"/>
    <cellStyle name="Normal 2 2 2 2 2" xfId="5476"/>
    <cellStyle name="Normal 2 2 2 2_(19) Loan Feb-11(Feb-11 figures)" xfId="5477"/>
    <cellStyle name="Normal 2 2 2 3" xfId="5478"/>
    <cellStyle name="Normal 2 2 2 4" xfId="5479"/>
    <cellStyle name="Normal 2 2 2_(19) Loan Feb-11(Feb-11 figures)" xfId="5480"/>
    <cellStyle name="Normal 2 2 3" xfId="5481"/>
    <cellStyle name="Normal 2 2 3 2" xfId="5482"/>
    <cellStyle name="Normal 2 2 3 2 2" xfId="5483"/>
    <cellStyle name="Normal 2 2 3 2 2 2" xfId="5484"/>
    <cellStyle name="Normal 2 2 3 2 3" xfId="5485"/>
    <cellStyle name="Normal 2 2 4" xfId="5486"/>
    <cellStyle name="Normal 2 2 5" xfId="5487"/>
    <cellStyle name="Normal 2 2 6" xfId="5488"/>
    <cellStyle name="Normal 2 2 7" xfId="5489"/>
    <cellStyle name="Normal 2 2 8" xfId="5490"/>
    <cellStyle name="Normal 2 2 9" xfId="5491"/>
    <cellStyle name="Normal 2 2_(19) Loan Feb-11(Feb-11 figures)" xfId="5492"/>
    <cellStyle name="Normal 2 3" xfId="5493"/>
    <cellStyle name="Normal 2 3 2" xfId="5494"/>
    <cellStyle name="Normal 2 3 3" xfId="5495"/>
    <cellStyle name="Normal 2 3 4" xfId="5496"/>
    <cellStyle name="Normal 2 4" xfId="5497"/>
    <cellStyle name="Normal 2 4 2" xfId="5498"/>
    <cellStyle name="Normal 2 4_(19) Loan Feb-11(Feb-11 figures)" xfId="5499"/>
    <cellStyle name="Normal 2 5" xfId="5500"/>
    <cellStyle name="Normal 2 5 2" xfId="5501"/>
    <cellStyle name="Normal 2 5 3" xfId="5502"/>
    <cellStyle name="Normal 2 5 4" xfId="5503"/>
    <cellStyle name="Normal 2 5_(19) Loan Feb-11(Feb-11 figures)" xfId="5504"/>
    <cellStyle name="Normal 2 6" xfId="5505"/>
    <cellStyle name="Normal 2 6 2" xfId="5506"/>
    <cellStyle name="Normal 2 6_(19) Loan Feb-11(Feb-11 figures)" xfId="5507"/>
    <cellStyle name="Normal 2 7" xfId="5508"/>
    <cellStyle name="Normal 2 7 2" xfId="5509"/>
    <cellStyle name="Normal 2 7_(19) Loan Feb-11(Feb-11 figures)" xfId="5510"/>
    <cellStyle name="Normal 2 8" xfId="5511"/>
    <cellStyle name="Normal 2 9" xfId="5512"/>
    <cellStyle name="Normal 2_(19) Loan Feb-11(Feb-11 figures)" xfId="5513"/>
    <cellStyle name="Normal 20" xfId="5514"/>
    <cellStyle name="Normal 21" xfId="5515"/>
    <cellStyle name="Normal 22" xfId="5516"/>
    <cellStyle name="Normal 23" xfId="5517"/>
    <cellStyle name="Normal 23 2" xfId="5518"/>
    <cellStyle name="Normal 23 2 2" xfId="5519"/>
    <cellStyle name="Normal 23 2 2 2" xfId="5520"/>
    <cellStyle name="Normal 23 2 3" xfId="5521"/>
    <cellStyle name="Normal 23 3" xfId="5522"/>
    <cellStyle name="Normal 23 4" xfId="5523"/>
    <cellStyle name="Normal 23 4 2" xfId="5524"/>
    <cellStyle name="Normal 23 5" xfId="5525"/>
    <cellStyle name="Normal 24" xfId="5526"/>
    <cellStyle name="Normal 24 2" xfId="5527"/>
    <cellStyle name="Normal 24 3" xfId="5528"/>
    <cellStyle name="Normal 24 3 2" xfId="5529"/>
    <cellStyle name="Normal 24 4" xfId="5530"/>
    <cellStyle name="Normal 25" xfId="5531"/>
    <cellStyle name="Normal 26" xfId="5532"/>
    <cellStyle name="Normal 27" xfId="5533"/>
    <cellStyle name="Normal 28" xfId="5534"/>
    <cellStyle name="Normal 29" xfId="5535"/>
    <cellStyle name="Normal 3" xfId="5536"/>
    <cellStyle name="Normal 3 10" xfId="5537"/>
    <cellStyle name="Normal 3 11" xfId="5538"/>
    <cellStyle name="Normal 3 12" xfId="5539"/>
    <cellStyle name="Normal 3 12 2" xfId="5540"/>
    <cellStyle name="Normal 3 13" xfId="5541"/>
    <cellStyle name="Normal 3 2" xfId="5542"/>
    <cellStyle name="Normal 3 2 2" xfId="5543"/>
    <cellStyle name="Normal 3 2 3" xfId="5544"/>
    <cellStyle name="Normal 3 3" xfId="5545"/>
    <cellStyle name="Normal 3 3 2" xfId="5546"/>
    <cellStyle name="Normal 3 4" xfId="5547"/>
    <cellStyle name="Normal 3 4 2" xfId="5548"/>
    <cellStyle name="Normal 3 5" xfId="5549"/>
    <cellStyle name="Normal 3 5 2" xfId="5550"/>
    <cellStyle name="Normal 3 6" xfId="5551"/>
    <cellStyle name="Normal 3 6 2" xfId="5552"/>
    <cellStyle name="Normal 3 7" xfId="5553"/>
    <cellStyle name="Normal 3 7 2" xfId="5554"/>
    <cellStyle name="Normal 3 8" xfId="5555"/>
    <cellStyle name="Normal 3 8 2" xfId="5556"/>
    <cellStyle name="Normal 3 9" xfId="5557"/>
    <cellStyle name="Normal 3 9 2" xfId="5558"/>
    <cellStyle name="Normal 3_20SDM" xfId="5559"/>
    <cellStyle name="Normal 30" xfId="5560"/>
    <cellStyle name="Normal 30 2" xfId="5561"/>
    <cellStyle name="Normal 31" xfId="5562"/>
    <cellStyle name="Normal 32" xfId="5563"/>
    <cellStyle name="Normal 33" xfId="5564"/>
    <cellStyle name="Normal 33 2" xfId="5565"/>
    <cellStyle name="Normal 33 2 2" xfId="5566"/>
    <cellStyle name="Normal 33 2 2 2" xfId="5567"/>
    <cellStyle name="Normal 33 2 3" xfId="5568"/>
    <cellStyle name="Normal 34" xfId="5569"/>
    <cellStyle name="Normal 35" xfId="5570"/>
    <cellStyle name="Normal 36" xfId="5571"/>
    <cellStyle name="Normal 37" xfId="5572"/>
    <cellStyle name="Normal 38" xfId="5573"/>
    <cellStyle name="Normal 39" xfId="5574"/>
    <cellStyle name="Normal 4" xfId="5575"/>
    <cellStyle name="Normal 4 10" xfId="5576"/>
    <cellStyle name="Normal 4 10 2" xfId="5577"/>
    <cellStyle name="Normal 4 10 2 2" xfId="5578"/>
    <cellStyle name="Normal 4 10 3" xfId="5579"/>
    <cellStyle name="Normal 4 11" xfId="5580"/>
    <cellStyle name="Normal 4 12" xfId="5581"/>
    <cellStyle name="Normal 4 12 2" xfId="5582"/>
    <cellStyle name="Normal 4 13" xfId="5583"/>
    <cellStyle name="Normal 4 14" xfId="5584"/>
    <cellStyle name="Normal 4 2" xfId="5585"/>
    <cellStyle name="Normal 4 2 2" xfId="5586"/>
    <cellStyle name="Normal 4 2 3" xfId="5587"/>
    <cellStyle name="Normal 4 3" xfId="5588"/>
    <cellStyle name="Normal 4 3 2" xfId="5589"/>
    <cellStyle name="Normal 4 3 3" xfId="5590"/>
    <cellStyle name="Normal 4 3 4" xfId="5591"/>
    <cellStyle name="Normal 4 4" xfId="5592"/>
    <cellStyle name="Normal 4 5" xfId="5593"/>
    <cellStyle name="Normal 4 6" xfId="5594"/>
    <cellStyle name="Normal 4 7" xfId="5595"/>
    <cellStyle name="Normal 4 8" xfId="5596"/>
    <cellStyle name="Normal 4 9" xfId="5597"/>
    <cellStyle name="Normal 40" xfId="5598"/>
    <cellStyle name="Normal 40 2" xfId="5599"/>
    <cellStyle name="Normal 41" xfId="5600"/>
    <cellStyle name="Normal 41 2" xfId="5601"/>
    <cellStyle name="Normal 42" xfId="5602"/>
    <cellStyle name="Normal 43" xfId="5603"/>
    <cellStyle name="Normal 44" xfId="5604"/>
    <cellStyle name="Normal 45" xfId="5605"/>
    <cellStyle name="Normal 46" xfId="5606"/>
    <cellStyle name="Normal 47" xfId="5607"/>
    <cellStyle name="Normal 48" xfId="5608"/>
    <cellStyle name="Normal 49" xfId="5609"/>
    <cellStyle name="Normal 5" xfId="5610"/>
    <cellStyle name="Normal 5 10" xfId="5611"/>
    <cellStyle name="Normal 5 11" xfId="5612"/>
    <cellStyle name="Normal 5 12" xfId="5613"/>
    <cellStyle name="Normal 5 13" xfId="5614"/>
    <cellStyle name="Normal 5 2" xfId="5615"/>
    <cellStyle name="Normal 5 3" xfId="5616"/>
    <cellStyle name="Normal 5 4" xfId="5617"/>
    <cellStyle name="Normal 5 5" xfId="5618"/>
    <cellStyle name="Normal 5 6" xfId="5619"/>
    <cellStyle name="Normal 5 7" xfId="5620"/>
    <cellStyle name="Normal 5 8" xfId="5621"/>
    <cellStyle name="Normal 5 9" xfId="5622"/>
    <cellStyle name="Normal 50" xfId="5623"/>
    <cellStyle name="Normal 51" xfId="5624"/>
    <cellStyle name="Normal 52" xfId="5625"/>
    <cellStyle name="Normal 53" xfId="5626"/>
    <cellStyle name="Normal 54" xfId="5627"/>
    <cellStyle name="Normal 54 2" xfId="5628"/>
    <cellStyle name="Normal 54 2 2" xfId="5629"/>
    <cellStyle name="Normal 54 3" xfId="5630"/>
    <cellStyle name="Normal 55" xfId="5631"/>
    <cellStyle name="Normal 55 2" xfId="5632"/>
    <cellStyle name="Normal 55 2 2" xfId="5633"/>
    <cellStyle name="Normal 55 3" xfId="5634"/>
    <cellStyle name="Normal 56" xfId="5635"/>
    <cellStyle name="Normal 56 2" xfId="5636"/>
    <cellStyle name="Normal 56 2 2" xfId="5637"/>
    <cellStyle name="Normal 56 3" xfId="5638"/>
    <cellStyle name="Normal 57" xfId="5639"/>
    <cellStyle name="Normal 57 2" xfId="5640"/>
    <cellStyle name="Normal 57 2 2" xfId="5641"/>
    <cellStyle name="Normal 57 3" xfId="5642"/>
    <cellStyle name="Normal 58" xfId="5643"/>
    <cellStyle name="Normal 58 2" xfId="5644"/>
    <cellStyle name="Normal 58 2 2" xfId="5645"/>
    <cellStyle name="Normal 58 3" xfId="5646"/>
    <cellStyle name="Normal 59" xfId="5647"/>
    <cellStyle name="Normal 59 2" xfId="5648"/>
    <cellStyle name="Normal 59 2 2" xfId="5649"/>
    <cellStyle name="Normal 59 3" xfId="5650"/>
    <cellStyle name="Normal 6" xfId="5651"/>
    <cellStyle name="Normal 6 2" xfId="5652"/>
    <cellStyle name="Normal 6 3" xfId="5653"/>
    <cellStyle name="Normal 6 4" xfId="5654"/>
    <cellStyle name="Normal 6 5" xfId="5655"/>
    <cellStyle name="Normal 6 6" xfId="5656"/>
    <cellStyle name="Normal 6 7" xfId="5657"/>
    <cellStyle name="Normal 6 8" xfId="5658"/>
    <cellStyle name="Normal 6 9" xfId="5659"/>
    <cellStyle name="Normal 60" xfId="5660"/>
    <cellStyle name="Normal 60 2" xfId="5661"/>
    <cellStyle name="Normal 60 2 2" xfId="5662"/>
    <cellStyle name="Normal 60 3" xfId="5663"/>
    <cellStyle name="Normal 61" xfId="5664"/>
    <cellStyle name="Normal 61 2" xfId="5665"/>
    <cellStyle name="Normal 61 2 2" xfId="5666"/>
    <cellStyle name="Normal 61 3" xfId="5667"/>
    <cellStyle name="Normal 62" xfId="5668"/>
    <cellStyle name="Normal 62 2" xfId="5669"/>
    <cellStyle name="Normal 62 2 2" xfId="5670"/>
    <cellStyle name="Normal 62 3" xfId="5671"/>
    <cellStyle name="Normal 63" xfId="5672"/>
    <cellStyle name="Normal 63 2" xfId="5673"/>
    <cellStyle name="Normal 63 2 2" xfId="5674"/>
    <cellStyle name="Normal 63 3" xfId="5675"/>
    <cellStyle name="Normal 64" xfId="5676"/>
    <cellStyle name="Normal 64 2" xfId="5677"/>
    <cellStyle name="Normal 64 2 2" xfId="5678"/>
    <cellStyle name="Normal 64 3" xfId="5679"/>
    <cellStyle name="Normal 65" xfId="5680"/>
    <cellStyle name="Normal 66" xfId="5681"/>
    <cellStyle name="Normal 67" xfId="5682"/>
    <cellStyle name="Normal 67 2" xfId="5683"/>
    <cellStyle name="Normal 68" xfId="5684"/>
    <cellStyle name="Normal 68 2" xfId="5685"/>
    <cellStyle name="Normal 69" xfId="5686"/>
    <cellStyle name="Normal 69 2" xfId="5687"/>
    <cellStyle name="Normal 7" xfId="5688"/>
    <cellStyle name="Normal 7 10" xfId="5689"/>
    <cellStyle name="Normal 7 11" xfId="5690"/>
    <cellStyle name="Normal 7 11 2" xfId="5691"/>
    <cellStyle name="Normal 7 12" xfId="5692"/>
    <cellStyle name="Normal 7 2" xfId="5693"/>
    <cellStyle name="Normal 7 2 2" xfId="5694"/>
    <cellStyle name="Normal 7 3" xfId="5695"/>
    <cellStyle name="Normal 7 4" xfId="5696"/>
    <cellStyle name="Normal 7 5" xfId="5697"/>
    <cellStyle name="Normal 7 6" xfId="5698"/>
    <cellStyle name="Normal 7 7" xfId="5699"/>
    <cellStyle name="Normal 7 8" xfId="5700"/>
    <cellStyle name="Normal 7 9" xfId="5701"/>
    <cellStyle name="Normal 70" xfId="5702"/>
    <cellStyle name="Normal 70 2" xfId="5703"/>
    <cellStyle name="Normal 71" xfId="5704"/>
    <cellStyle name="Normal 71 2" xfId="5705"/>
    <cellStyle name="Normal 72" xfId="5706"/>
    <cellStyle name="Normal 72 2" xfId="5707"/>
    <cellStyle name="Normal 73" xfId="5708"/>
    <cellStyle name="Normal 73 2" xfId="5709"/>
    <cellStyle name="Normal 74" xfId="5710"/>
    <cellStyle name="Normal 74 2" xfId="5711"/>
    <cellStyle name="Normal 75" xfId="5712"/>
    <cellStyle name="Normal 75 2" xfId="5713"/>
    <cellStyle name="Normal 76" xfId="5714"/>
    <cellStyle name="Normal 76 2" xfId="5715"/>
    <cellStyle name="Normal 77" xfId="5716"/>
    <cellStyle name="Normal 77 2" xfId="5717"/>
    <cellStyle name="Normal 78" xfId="5718"/>
    <cellStyle name="Normal 78 2" xfId="5719"/>
    <cellStyle name="Normal 79" xfId="5720"/>
    <cellStyle name="Normal 79 2" xfId="5721"/>
    <cellStyle name="Normal 8" xfId="5722"/>
    <cellStyle name="Normal 8 10" xfId="5723"/>
    <cellStyle name="Normal 8 2" xfId="5724"/>
    <cellStyle name="Normal 8 3" xfId="5725"/>
    <cellStyle name="Normal 8 4" xfId="5726"/>
    <cellStyle name="Normal 8 5" xfId="5727"/>
    <cellStyle name="Normal 8 6" xfId="5728"/>
    <cellStyle name="Normal 8 7" xfId="5729"/>
    <cellStyle name="Normal 8 8" xfId="5730"/>
    <cellStyle name="Normal 8 9" xfId="5731"/>
    <cellStyle name="Normal 8 9 2" xfId="5732"/>
    <cellStyle name="Normal 8 9 2 2" xfId="5733"/>
    <cellStyle name="Normal 8 9 3" xfId="5734"/>
    <cellStyle name="Normal 8_(19) Loan Feb-11(Feb-11 figures)" xfId="5735"/>
    <cellStyle name="Normal 80" xfId="5736"/>
    <cellStyle name="Normal 80 2" xfId="5737"/>
    <cellStyle name="Normal 81" xfId="5738"/>
    <cellStyle name="Normal 81 2" xfId="5739"/>
    <cellStyle name="Normal 82" xfId="5740"/>
    <cellStyle name="Normal 82 2" xfId="5741"/>
    <cellStyle name="Normal 83" xfId="5742"/>
    <cellStyle name="Normal 83 2" xfId="5743"/>
    <cellStyle name="Normal 83 2 2" xfId="5744"/>
    <cellStyle name="Normal 83 3" xfId="5745"/>
    <cellStyle name="Normal 84" xfId="5746"/>
    <cellStyle name="Normal 84 2" xfId="5747"/>
    <cellStyle name="Normal 85" xfId="5748"/>
    <cellStyle name="Normal 85 2" xfId="5749"/>
    <cellStyle name="Normal 86" xfId="5750"/>
    <cellStyle name="Normal 86 2" xfId="5751"/>
    <cellStyle name="Normal 87" xfId="5752"/>
    <cellStyle name="Normal 87 2" xfId="5753"/>
    <cellStyle name="Normal 88" xfId="5754"/>
    <cellStyle name="Normal 88 2" xfId="5755"/>
    <cellStyle name="Normal 89" xfId="5756"/>
    <cellStyle name="Normal 89 2" xfId="5757"/>
    <cellStyle name="Normal 9" xfId="5758"/>
    <cellStyle name="Normal 9 10" xfId="5759"/>
    <cellStyle name="Normal 9 10 2" xfId="5760"/>
    <cellStyle name="Normal 9 11" xfId="5761"/>
    <cellStyle name="Normal 9 2" xfId="5762"/>
    <cellStyle name="Normal 9 3" xfId="5763"/>
    <cellStyle name="Normal 9 4" xfId="5764"/>
    <cellStyle name="Normal 9 5" xfId="5765"/>
    <cellStyle name="Normal 9 6" xfId="5766"/>
    <cellStyle name="Normal 9 7" xfId="5767"/>
    <cellStyle name="Normal 9 8" xfId="5768"/>
    <cellStyle name="Normal 9 9" xfId="5769"/>
    <cellStyle name="Normal 9_(19) Loan Feb-11(Feb-11 figures)" xfId="5770"/>
    <cellStyle name="Normal 90" xfId="5771"/>
    <cellStyle name="Normal 90 2" xfId="5772"/>
    <cellStyle name="Normal 91" xfId="5773"/>
    <cellStyle name="Normal 92" xfId="5774"/>
    <cellStyle name="Normal 93" xfId="5775"/>
    <cellStyle name="Normal 94" xfId="5776"/>
    <cellStyle name="Normal 95" xfId="5777"/>
    <cellStyle name="Normal 96" xfId="5778"/>
    <cellStyle name="Normal 97" xfId="5779"/>
    <cellStyle name="Normal 98" xfId="5780"/>
    <cellStyle name="Normal 99" xfId="5781"/>
    <cellStyle name="Normal_Tab2.3" xfId="2"/>
    <cellStyle name="Normale_DB LOTTI CM Torino (PPMM)" xfId="5782"/>
    <cellStyle name="Note 10 10" xfId="5783"/>
    <cellStyle name="Note 10 2" xfId="5784"/>
    <cellStyle name="Note 10 3" xfId="5785"/>
    <cellStyle name="Note 10 4" xfId="5786"/>
    <cellStyle name="Note 10 5" xfId="5787"/>
    <cellStyle name="Note 10 6" xfId="5788"/>
    <cellStyle name="Note 10 7" xfId="5789"/>
    <cellStyle name="Note 10 8" xfId="5790"/>
    <cellStyle name="Note 10 9" xfId="5791"/>
    <cellStyle name="Note 11 10" xfId="5792"/>
    <cellStyle name="Note 11 2" xfId="5793"/>
    <cellStyle name="Note 11 3" xfId="5794"/>
    <cellStyle name="Note 11 4" xfId="5795"/>
    <cellStyle name="Note 11 5" xfId="5796"/>
    <cellStyle name="Note 11 6" xfId="5797"/>
    <cellStyle name="Note 11 7" xfId="5798"/>
    <cellStyle name="Note 11 8" xfId="5799"/>
    <cellStyle name="Note 11 9" xfId="5800"/>
    <cellStyle name="Note 12 10" xfId="5801"/>
    <cellStyle name="Note 12 2" xfId="5802"/>
    <cellStyle name="Note 12 3" xfId="5803"/>
    <cellStyle name="Note 12 4" xfId="5804"/>
    <cellStyle name="Note 12 5" xfId="5805"/>
    <cellStyle name="Note 12 6" xfId="5806"/>
    <cellStyle name="Note 12 7" xfId="5807"/>
    <cellStyle name="Note 12 8" xfId="5808"/>
    <cellStyle name="Note 12 9" xfId="5809"/>
    <cellStyle name="Note 13 10" xfId="5810"/>
    <cellStyle name="Note 13 2" xfId="5811"/>
    <cellStyle name="Note 13 3" xfId="5812"/>
    <cellStyle name="Note 13 4" xfId="5813"/>
    <cellStyle name="Note 13 5" xfId="5814"/>
    <cellStyle name="Note 13 6" xfId="5815"/>
    <cellStyle name="Note 13 7" xfId="5816"/>
    <cellStyle name="Note 13 8" xfId="5817"/>
    <cellStyle name="Note 13 9" xfId="5818"/>
    <cellStyle name="Note 14 10" xfId="5819"/>
    <cellStyle name="Note 14 2" xfId="5820"/>
    <cellStyle name="Note 14 3" xfId="5821"/>
    <cellStyle name="Note 14 4" xfId="5822"/>
    <cellStyle name="Note 14 5" xfId="5823"/>
    <cellStyle name="Note 14 6" xfId="5824"/>
    <cellStyle name="Note 14 7" xfId="5825"/>
    <cellStyle name="Note 14 8" xfId="5826"/>
    <cellStyle name="Note 14 9" xfId="5827"/>
    <cellStyle name="Note 15 10" xfId="5828"/>
    <cellStyle name="Note 15 2" xfId="5829"/>
    <cellStyle name="Note 15 3" xfId="5830"/>
    <cellStyle name="Note 15 4" xfId="5831"/>
    <cellStyle name="Note 15 5" xfId="5832"/>
    <cellStyle name="Note 15 6" xfId="5833"/>
    <cellStyle name="Note 15 7" xfId="5834"/>
    <cellStyle name="Note 15 8" xfId="5835"/>
    <cellStyle name="Note 15 9" xfId="5836"/>
    <cellStyle name="Note 16 2" xfId="5837"/>
    <cellStyle name="Note 16 3" xfId="5838"/>
    <cellStyle name="Note 17 2" xfId="5839"/>
    <cellStyle name="Note 17 3" xfId="5840"/>
    <cellStyle name="Note 18 2" xfId="5841"/>
    <cellStyle name="Note 18 3" xfId="5842"/>
    <cellStyle name="Note 19 2" xfId="5843"/>
    <cellStyle name="Note 19 3" xfId="5844"/>
    <cellStyle name="Note 2" xfId="5845"/>
    <cellStyle name="Note 2 10" xfId="5846"/>
    <cellStyle name="Note 2 11" xfId="5847"/>
    <cellStyle name="Note 2 12" xfId="5848"/>
    <cellStyle name="Note 2 13" xfId="5849"/>
    <cellStyle name="Note 2 2" xfId="5850"/>
    <cellStyle name="Note 2 2 2" xfId="5851"/>
    <cellStyle name="Note 2 2 3" xfId="5852"/>
    <cellStyle name="Note 2 2 3 2" xfId="5853"/>
    <cellStyle name="Note 2 2 4" xfId="5854"/>
    <cellStyle name="Note 2 3" xfId="5855"/>
    <cellStyle name="Note 2 3 2" xfId="5856"/>
    <cellStyle name="Note 2 3 3" xfId="5857"/>
    <cellStyle name="Note 2 3 3 2" xfId="5858"/>
    <cellStyle name="Note 2 3 4" xfId="5859"/>
    <cellStyle name="Note 2 4" xfId="5860"/>
    <cellStyle name="Note 2 5" xfId="5861"/>
    <cellStyle name="Note 2 6" xfId="5862"/>
    <cellStyle name="Note 2 7" xfId="5863"/>
    <cellStyle name="Note 2 8" xfId="5864"/>
    <cellStyle name="Note 2 9" xfId="5865"/>
    <cellStyle name="Note 3" xfId="5866"/>
    <cellStyle name="Note 3 10" xfId="5867"/>
    <cellStyle name="Note 3 2" xfId="5868"/>
    <cellStyle name="Note 3 3" xfId="5869"/>
    <cellStyle name="Note 3 4" xfId="5870"/>
    <cellStyle name="Note 3 5" xfId="5871"/>
    <cellStyle name="Note 3 6" xfId="5872"/>
    <cellStyle name="Note 3 7" xfId="5873"/>
    <cellStyle name="Note 3 8" xfId="5874"/>
    <cellStyle name="Note 3 9" xfId="5875"/>
    <cellStyle name="Note 4 10" xfId="5876"/>
    <cellStyle name="Note 4 2" xfId="5877"/>
    <cellStyle name="Note 4 3" xfId="5878"/>
    <cellStyle name="Note 4 4" xfId="5879"/>
    <cellStyle name="Note 4 5" xfId="5880"/>
    <cellStyle name="Note 4 6" xfId="5881"/>
    <cellStyle name="Note 4 7" xfId="5882"/>
    <cellStyle name="Note 4 8" xfId="5883"/>
    <cellStyle name="Note 4 9" xfId="5884"/>
    <cellStyle name="Note 5 10" xfId="5885"/>
    <cellStyle name="Note 5 2" xfId="5886"/>
    <cellStyle name="Note 5 3" xfId="5887"/>
    <cellStyle name="Note 5 4" xfId="5888"/>
    <cellStyle name="Note 5 5" xfId="5889"/>
    <cellStyle name="Note 5 6" xfId="5890"/>
    <cellStyle name="Note 5 7" xfId="5891"/>
    <cellStyle name="Note 5 8" xfId="5892"/>
    <cellStyle name="Note 5 9" xfId="5893"/>
    <cellStyle name="Note 6 10" xfId="5894"/>
    <cellStyle name="Note 6 2" xfId="5895"/>
    <cellStyle name="Note 6 3" xfId="5896"/>
    <cellStyle name="Note 6 4" xfId="5897"/>
    <cellStyle name="Note 6 5" xfId="5898"/>
    <cellStyle name="Note 6 6" xfId="5899"/>
    <cellStyle name="Note 6 7" xfId="5900"/>
    <cellStyle name="Note 6 8" xfId="5901"/>
    <cellStyle name="Note 6 9" xfId="5902"/>
    <cellStyle name="Note 7 10" xfId="5903"/>
    <cellStyle name="Note 7 2" xfId="5904"/>
    <cellStyle name="Note 7 3" xfId="5905"/>
    <cellStyle name="Note 7 4" xfId="5906"/>
    <cellStyle name="Note 7 5" xfId="5907"/>
    <cellStyle name="Note 7 6" xfId="5908"/>
    <cellStyle name="Note 7 7" xfId="5909"/>
    <cellStyle name="Note 7 8" xfId="5910"/>
    <cellStyle name="Note 7 9" xfId="5911"/>
    <cellStyle name="Note 8 10" xfId="5912"/>
    <cellStyle name="Note 8 2" xfId="5913"/>
    <cellStyle name="Note 8 3" xfId="5914"/>
    <cellStyle name="Note 8 4" xfId="5915"/>
    <cellStyle name="Note 8 5" xfId="5916"/>
    <cellStyle name="Note 8 6" xfId="5917"/>
    <cellStyle name="Note 8 7" xfId="5918"/>
    <cellStyle name="Note 8 8" xfId="5919"/>
    <cellStyle name="Note 8 9" xfId="5920"/>
    <cellStyle name="Note 9 10" xfId="5921"/>
    <cellStyle name="Note 9 2" xfId="5922"/>
    <cellStyle name="Note 9 3" xfId="5923"/>
    <cellStyle name="Note 9 4" xfId="5924"/>
    <cellStyle name="Note 9 5" xfId="5925"/>
    <cellStyle name="Note 9 6" xfId="5926"/>
    <cellStyle name="Note 9 7" xfId="5927"/>
    <cellStyle name="Note 9 8" xfId="5928"/>
    <cellStyle name="Note 9 9" xfId="5929"/>
    <cellStyle name="Notes" xfId="5930"/>
    <cellStyle name="NumberFormat" xfId="5931"/>
    <cellStyle name="Numbers" xfId="5932"/>
    <cellStyle name="Numbers - Bold" xfId="5933"/>
    <cellStyle name="Numbers_increm pf" xfId="5934"/>
    <cellStyle name="Œ…‹æØ‚è [0.00]_Industry" xfId="5935"/>
    <cellStyle name="Œ…‹æØ‚è_Industry" xfId="5936"/>
    <cellStyle name="OfWhich" xfId="5937"/>
    <cellStyle name="Option" xfId="5938"/>
    <cellStyle name="optionalExposure" xfId="5939"/>
    <cellStyle name="Output 2" xfId="5940"/>
    <cellStyle name="Output 3" xfId="5941"/>
    <cellStyle name="Output Amounts" xfId="5942"/>
    <cellStyle name="Output Column Headings" xfId="5943"/>
    <cellStyle name="Output Column Headings 2" xfId="5944"/>
    <cellStyle name="Output Line Items" xfId="5945"/>
    <cellStyle name="Output Report Heading" xfId="5946"/>
    <cellStyle name="Output Report Heading 2" xfId="5947"/>
    <cellStyle name="Output Report Title" xfId="5948"/>
    <cellStyle name="Output Report Title 2" xfId="5949"/>
    <cellStyle name="Page Heading Large" xfId="5950"/>
    <cellStyle name="Page Heading Small" xfId="5951"/>
    <cellStyle name="Page Number" xfId="5952"/>
    <cellStyle name="pager" xfId="5953"/>
    <cellStyle name="Percent (0.00)" xfId="5954"/>
    <cellStyle name="Percent [0%]" xfId="5955"/>
    <cellStyle name="Percent [0.00%]" xfId="5956"/>
    <cellStyle name="Percent [0]" xfId="5957"/>
    <cellStyle name="Percent [00]" xfId="5958"/>
    <cellStyle name="Percent [2]" xfId="5959"/>
    <cellStyle name="Percent 10" xfId="5960"/>
    <cellStyle name="Percent 10 2" xfId="5961"/>
    <cellStyle name="Percent 11" xfId="5962"/>
    <cellStyle name="Percent 11 2" xfId="5963"/>
    <cellStyle name="Percent 12" xfId="5964"/>
    <cellStyle name="Percent 12 2" xfId="5965"/>
    <cellStyle name="Percent 13" xfId="5966"/>
    <cellStyle name="Percent 13 2" xfId="5967"/>
    <cellStyle name="Percent 14" xfId="5968"/>
    <cellStyle name="Percent 15" xfId="5969"/>
    <cellStyle name="Percent 16" xfId="5970"/>
    <cellStyle name="Percent 17" xfId="5971"/>
    <cellStyle name="Percent 17 2" xfId="5972"/>
    <cellStyle name="Percent 18" xfId="5973"/>
    <cellStyle name="Percent 18 2" xfId="5974"/>
    <cellStyle name="Percent 19" xfId="5975"/>
    <cellStyle name="Percent 19 2" xfId="5976"/>
    <cellStyle name="Percent 2" xfId="5977"/>
    <cellStyle name="Percent 2 2" xfId="5978"/>
    <cellStyle name="Percent 2 3" xfId="5979"/>
    <cellStyle name="Percent 2 4" xfId="5980"/>
    <cellStyle name="Percent 2 5" xfId="5981"/>
    <cellStyle name="Percent 2 5 2" xfId="5982"/>
    <cellStyle name="Percent 20" xfId="5983"/>
    <cellStyle name="Percent 20 2" xfId="5984"/>
    <cellStyle name="Percent 21" xfId="5985"/>
    <cellStyle name="Percent 22" xfId="5986"/>
    <cellStyle name="Percent 23" xfId="5987"/>
    <cellStyle name="Percent 24" xfId="5988"/>
    <cellStyle name="Percent 25" xfId="5989"/>
    <cellStyle name="Percent 3" xfId="5990"/>
    <cellStyle name="Percent 3 2" xfId="5991"/>
    <cellStyle name="Percent 3 3" xfId="5992"/>
    <cellStyle name="Percent 3 4" xfId="5993"/>
    <cellStyle name="Percent 4" xfId="5994"/>
    <cellStyle name="Percent 4 2" xfId="5995"/>
    <cellStyle name="Percent 4 2 2" xfId="5996"/>
    <cellStyle name="Percent 4 2 3" xfId="5997"/>
    <cellStyle name="Percent 5" xfId="5998"/>
    <cellStyle name="Percent 5 2" xfId="5999"/>
    <cellStyle name="Percent 5 2 2" xfId="6000"/>
    <cellStyle name="Percent 5 2 3" xfId="6001"/>
    <cellStyle name="Percent 6" xfId="6002"/>
    <cellStyle name="Percent 6 2" xfId="6003"/>
    <cellStyle name="Percent 6 3" xfId="6004"/>
    <cellStyle name="Percent 6 3 2" xfId="6005"/>
    <cellStyle name="Percent 7" xfId="6006"/>
    <cellStyle name="Percent 7 2" xfId="6007"/>
    <cellStyle name="Percent 7 2 2" xfId="6008"/>
    <cellStyle name="Percent 7 2 2 2" xfId="6009"/>
    <cellStyle name="Percent 7 2 3" xfId="6010"/>
    <cellStyle name="Percent 7 2 4" xfId="6011"/>
    <cellStyle name="Percent 7 3" xfId="6012"/>
    <cellStyle name="Percent 7 3 2" xfId="6013"/>
    <cellStyle name="Percent 7 4" xfId="6014"/>
    <cellStyle name="Percent 7 5" xfId="6015"/>
    <cellStyle name="Percent 8" xfId="6016"/>
    <cellStyle name="Percent 8 2" xfId="6017"/>
    <cellStyle name="Percent 8 3" xfId="6018"/>
    <cellStyle name="Percent 8 3 2" xfId="6019"/>
    <cellStyle name="Percent 8 4" xfId="6020"/>
    <cellStyle name="Percent 8 5" xfId="6021"/>
    <cellStyle name="Percent 9" xfId="6022"/>
    <cellStyle name="Percent 9 2" xfId="6023"/>
    <cellStyle name="Percent 9 3" xfId="6024"/>
    <cellStyle name="Percent 9 4" xfId="6025"/>
    <cellStyle name="Percent Hard" xfId="6026"/>
    <cellStyle name="percent2" xfId="6027"/>
    <cellStyle name="percentage" xfId="6028"/>
    <cellStyle name="Percentage 2" xfId="6029"/>
    <cellStyle name="PERCENTAGE_additions- Sandhya" xfId="6030"/>
    <cellStyle name="Porcentaje" xfId="6031"/>
    <cellStyle name="PrePop Currency (0)" xfId="6032"/>
    <cellStyle name="PrePop Currency (2)" xfId="6033"/>
    <cellStyle name="PrePop Units (0)" xfId="6034"/>
    <cellStyle name="PrePop Units (1)" xfId="6035"/>
    <cellStyle name="PrePop Units (2)" xfId="6036"/>
    <cellStyle name="Price" xfId="6037"/>
    <cellStyle name="Product Header" xfId="6038"/>
    <cellStyle name="Product Title" xfId="6039"/>
    <cellStyle name="Protected_tcslctpk" xfId="6040"/>
    <cellStyle name="PSChar" xfId="6041"/>
    <cellStyle name="PSDec" xfId="6042"/>
    <cellStyle name="PSHeading" xfId="6043"/>
    <cellStyle name="r" xfId="6044"/>
    <cellStyle name="r_pldt" xfId="6045"/>
    <cellStyle name="r_pldt_Report Finance" xfId="6046"/>
    <cellStyle name="r_pldt_Sheet1" xfId="6047"/>
    <cellStyle name="r_Report Finance" xfId="6048"/>
    <cellStyle name="r_Sheet1" xfId="6049"/>
    <cellStyle name="RED_DEBITS" xfId="6050"/>
    <cellStyle name="ReserveStyle" xfId="6051"/>
    <cellStyle name="reset" xfId="6052"/>
    <cellStyle name="Reval_Bond" xfId="6053"/>
    <cellStyle name="RevList" xfId="6054"/>
    <cellStyle name="ri" xfId="6055"/>
    <cellStyle name="RISKbigPercent" xfId="6056"/>
    <cellStyle name="RISKblandrEdge" xfId="6057"/>
    <cellStyle name="RISKblCorner" xfId="6058"/>
    <cellStyle name="RISKbottomEdge" xfId="6059"/>
    <cellStyle name="RISKbrCorner" xfId="6060"/>
    <cellStyle name="RISKdarkBoxed" xfId="6061"/>
    <cellStyle name="RISKdarkShade" xfId="6062"/>
    <cellStyle name="RISKdbottomEdge" xfId="6063"/>
    <cellStyle name="RISKdrightEdge" xfId="6064"/>
    <cellStyle name="RISKdurationTime" xfId="6065"/>
    <cellStyle name="RISKinNumber" xfId="6066"/>
    <cellStyle name="RISKlandrEdge" xfId="6067"/>
    <cellStyle name="RISKleftEdge" xfId="6068"/>
    <cellStyle name="RISKlightBoxed" xfId="6069"/>
    <cellStyle name="RISKltandbEdge" xfId="6070"/>
    <cellStyle name="RISKnormBoxed" xfId="6071"/>
    <cellStyle name="RISKnormCenter" xfId="6072"/>
    <cellStyle name="RISKnormHeading" xfId="6073"/>
    <cellStyle name="RISKnormItal" xfId="6074"/>
    <cellStyle name="RISKnormLabel" xfId="6075"/>
    <cellStyle name="RISKnormShade" xfId="6076"/>
    <cellStyle name="RISKnormTitle" xfId="6077"/>
    <cellStyle name="RISKoutNumber" xfId="6078"/>
    <cellStyle name="RISKrightEdge" xfId="6079"/>
    <cellStyle name="RISKrtandbEdge" xfId="6080"/>
    <cellStyle name="RISKssTime" xfId="6081"/>
    <cellStyle name="RISKtandbEdge" xfId="6082"/>
    <cellStyle name="RISKtlandrEdge" xfId="6083"/>
    <cellStyle name="RISKtlCorner" xfId="6084"/>
    <cellStyle name="RISKtopEdge" xfId="6085"/>
    <cellStyle name="RISKtrCorner" xfId="6086"/>
    <cellStyle name="RM" xfId="6087"/>
    <cellStyle name="RoundingPrecision" xfId="6088"/>
    <cellStyle name="Rubrique" xfId="6089"/>
    <cellStyle name="SAPBEXaggData" xfId="6090"/>
    <cellStyle name="SAPBEXaggData 2" xfId="6091"/>
    <cellStyle name="SAPBEXaggDataEmph" xfId="6092"/>
    <cellStyle name="SAPBEXaggDataEmph 2" xfId="6093"/>
    <cellStyle name="SAPBEXaggItem" xfId="6094"/>
    <cellStyle name="SAPBEXaggItem 2" xfId="6095"/>
    <cellStyle name="SAPBEXaggItemX" xfId="6096"/>
    <cellStyle name="SAPBEXchaText" xfId="6097"/>
    <cellStyle name="SAPBEXchaText 2" xfId="6098"/>
    <cellStyle name="SAPBEXexcBad7" xfId="6099"/>
    <cellStyle name="SAPBEXexcBad7 2" xfId="6100"/>
    <cellStyle name="SAPBEXexcBad8" xfId="6101"/>
    <cellStyle name="SAPBEXexcBad8 2" xfId="6102"/>
    <cellStyle name="SAPBEXexcBad9" xfId="6103"/>
    <cellStyle name="SAPBEXexcBad9 2" xfId="6104"/>
    <cellStyle name="SAPBEXexcCritical4" xfId="6105"/>
    <cellStyle name="SAPBEXexcCritical4 2" xfId="6106"/>
    <cellStyle name="SAPBEXexcCritical5" xfId="6107"/>
    <cellStyle name="SAPBEXexcCritical5 2" xfId="6108"/>
    <cellStyle name="SAPBEXexcCritical6" xfId="6109"/>
    <cellStyle name="SAPBEXexcCritical6 2" xfId="6110"/>
    <cellStyle name="SAPBEXexcGood1" xfId="6111"/>
    <cellStyle name="SAPBEXexcGood1 2" xfId="6112"/>
    <cellStyle name="SAPBEXexcGood2" xfId="6113"/>
    <cellStyle name="SAPBEXexcGood2 2" xfId="6114"/>
    <cellStyle name="SAPBEXexcGood3" xfId="6115"/>
    <cellStyle name="SAPBEXexcGood3 2" xfId="6116"/>
    <cellStyle name="SAPBEXfilterDrill" xfId="6117"/>
    <cellStyle name="SAPBEXfilterDrill 2" xfId="6118"/>
    <cellStyle name="SAPBEXfilterItem" xfId="6119"/>
    <cellStyle name="SAPBEXfilterItem 2" xfId="6120"/>
    <cellStyle name="SAPBEXfilterText" xfId="6121"/>
    <cellStyle name="SAPBEXfilterText 2" xfId="6122"/>
    <cellStyle name="SAPBEXformats" xfId="6123"/>
    <cellStyle name="SAPBEXformats 2" xfId="6124"/>
    <cellStyle name="SAPBEXheaderItem" xfId="6125"/>
    <cellStyle name="SAPBEXheaderItem 2" xfId="6126"/>
    <cellStyle name="SAPBEXheaderText" xfId="6127"/>
    <cellStyle name="SAPBEXheaderText 2" xfId="6128"/>
    <cellStyle name="SAPBEXHLevel0" xfId="6129"/>
    <cellStyle name="SAPBEXHLevel0 2" xfId="6130"/>
    <cellStyle name="SAPBEXHLevel0X" xfId="6131"/>
    <cellStyle name="SAPBEXHLevel0X 2" xfId="6132"/>
    <cellStyle name="SAPBEXHLevel1" xfId="6133"/>
    <cellStyle name="SAPBEXHLevel1 2" xfId="6134"/>
    <cellStyle name="SAPBEXHLevel1X" xfId="6135"/>
    <cellStyle name="SAPBEXHLevel1X 2" xfId="6136"/>
    <cellStyle name="SAPBEXHLevel2" xfId="6137"/>
    <cellStyle name="SAPBEXHLevel2 2" xfId="6138"/>
    <cellStyle name="SAPBEXHLevel2X" xfId="6139"/>
    <cellStyle name="SAPBEXHLevel2X 2" xfId="6140"/>
    <cellStyle name="SAPBEXHLevel3" xfId="6141"/>
    <cellStyle name="SAPBEXHLevel3 2" xfId="6142"/>
    <cellStyle name="SAPBEXHLevel3X" xfId="6143"/>
    <cellStyle name="SAPBEXHLevel3X 2" xfId="6144"/>
    <cellStyle name="SAPBEXresData" xfId="6145"/>
    <cellStyle name="SAPBEXresData 2" xfId="6146"/>
    <cellStyle name="SAPBEXresDataEmph" xfId="6147"/>
    <cellStyle name="SAPBEXresDataEmph 2" xfId="6148"/>
    <cellStyle name="SAPBEXresItem" xfId="6149"/>
    <cellStyle name="SAPBEXresItem 2" xfId="6150"/>
    <cellStyle name="SAPBEXresItemX" xfId="6151"/>
    <cellStyle name="SAPBEXstdData" xfId="6152"/>
    <cellStyle name="SAPBEXstdData 2" xfId="6153"/>
    <cellStyle name="SAPBEXstdDataEmph" xfId="6154"/>
    <cellStyle name="SAPBEXstdDataEmph 2" xfId="6155"/>
    <cellStyle name="SAPBEXstdItem" xfId="6156"/>
    <cellStyle name="SAPBEXstdItem 2" xfId="6157"/>
    <cellStyle name="SAPBEXstdItemX" xfId="6158"/>
    <cellStyle name="SAPBEXtitle" xfId="6159"/>
    <cellStyle name="SAPBEXtitle 2" xfId="6160"/>
    <cellStyle name="SAPBEXundefined" xfId="6161"/>
    <cellStyle name="SAPBEXundefined 2" xfId="6162"/>
    <cellStyle name="ScotchRule" xfId="6163"/>
    <cellStyle name="SdapsDate" xfId="6164"/>
    <cellStyle name="Section" xfId="6165"/>
    <cellStyle name="SEM-BPS-head" xfId="6166"/>
    <cellStyle name="SEM-BPS-key" xfId="6167"/>
    <cellStyle name="Shaded" xfId="6168"/>
    <cellStyle name="Short $" xfId="6169"/>
    <cellStyle name="showExposure" xfId="6170"/>
    <cellStyle name="showPD" xfId="6171"/>
    <cellStyle name="showPercentage" xfId="6172"/>
    <cellStyle name="SMALL_NUMBERS" xfId="6173"/>
    <cellStyle name="SMALLER_NUMBERS" xfId="6174"/>
    <cellStyle name="Standaard_laroux" xfId="6175"/>
    <cellStyle name="Standard 2" xfId="6176"/>
    <cellStyle name="Standard_AFS Debt sec" xfId="6177"/>
    <cellStyle name="StandardDate" xfId="6178"/>
    <cellStyle name="standardnumber" xfId="6179"/>
    <cellStyle name="static" xfId="6180"/>
    <cellStyle name="Sterling [0]" xfId="6181"/>
    <cellStyle name="Stil 1" xfId="6182"/>
    <cellStyle name="styDisplay" xfId="6183"/>
    <cellStyle name="Style 1" xfId="6184"/>
    <cellStyle name="Style 1 2" xfId="6185"/>
    <cellStyle name="Style 1 3" xfId="6186"/>
    <cellStyle name="Style 1 4" xfId="6187"/>
    <cellStyle name="Style 1 5" xfId="6188"/>
    <cellStyle name="Style 1 6" xfId="6189"/>
    <cellStyle name="Style 10" xfId="6190"/>
    <cellStyle name="Style 11" xfId="6191"/>
    <cellStyle name="Style 12" xfId="6192"/>
    <cellStyle name="Style 13" xfId="6193"/>
    <cellStyle name="Style 14" xfId="6194"/>
    <cellStyle name="Style 15" xfId="6195"/>
    <cellStyle name="Style 16" xfId="6196"/>
    <cellStyle name="Style 17" xfId="6197"/>
    <cellStyle name="Style 18" xfId="6198"/>
    <cellStyle name="Style 19" xfId="6199"/>
    <cellStyle name="Style 2" xfId="6200"/>
    <cellStyle name="Style 20" xfId="6201"/>
    <cellStyle name="Style 21" xfId="6202"/>
    <cellStyle name="Style 22" xfId="6203"/>
    <cellStyle name="Style 23" xfId="6204"/>
    <cellStyle name="Style 24" xfId="6205"/>
    <cellStyle name="Style 24 2" xfId="6206"/>
    <cellStyle name="Style 24 3" xfId="6207"/>
    <cellStyle name="Style 25" xfId="6208"/>
    <cellStyle name="Style 26" xfId="6209"/>
    <cellStyle name="Style 27" xfId="6210"/>
    <cellStyle name="Style 27 2" xfId="6211"/>
    <cellStyle name="Style 27 3" xfId="6212"/>
    <cellStyle name="Style 28" xfId="6213"/>
    <cellStyle name="Style 28 2" xfId="6214"/>
    <cellStyle name="Style 28 3" xfId="6215"/>
    <cellStyle name="Style 29" xfId="6216"/>
    <cellStyle name="Style 3" xfId="6217"/>
    <cellStyle name="Style 30" xfId="6218"/>
    <cellStyle name="Style 31" xfId="6219"/>
    <cellStyle name="Style 32" xfId="6220"/>
    <cellStyle name="Style 33" xfId="6221"/>
    <cellStyle name="Style 34" xfId="6222"/>
    <cellStyle name="Style 35" xfId="6223"/>
    <cellStyle name="Style 36" xfId="6224"/>
    <cellStyle name="Style 37" xfId="6225"/>
    <cellStyle name="Style 38" xfId="6226"/>
    <cellStyle name="Style 39" xfId="6227"/>
    <cellStyle name="Style 4" xfId="6228"/>
    <cellStyle name="Style 40" xfId="6229"/>
    <cellStyle name="Style 41" xfId="6230"/>
    <cellStyle name="Style 42" xfId="6231"/>
    <cellStyle name="Style 43" xfId="6232"/>
    <cellStyle name="Style 44" xfId="6233"/>
    <cellStyle name="Style 45" xfId="6234"/>
    <cellStyle name="Style 46" xfId="6235"/>
    <cellStyle name="Style 47" xfId="6236"/>
    <cellStyle name="Style 48" xfId="6237"/>
    <cellStyle name="Style 49" xfId="6238"/>
    <cellStyle name="Style 5" xfId="6239"/>
    <cellStyle name="Style 50" xfId="6240"/>
    <cellStyle name="Style 51" xfId="6241"/>
    <cellStyle name="Style 52" xfId="6242"/>
    <cellStyle name="Style 53" xfId="6243"/>
    <cellStyle name="Style 54" xfId="6244"/>
    <cellStyle name="Style 55" xfId="6245"/>
    <cellStyle name="Style 56" xfId="6246"/>
    <cellStyle name="Style 57" xfId="6247"/>
    <cellStyle name="Style 58" xfId="6248"/>
    <cellStyle name="Style 59" xfId="6249"/>
    <cellStyle name="Style 6" xfId="6250"/>
    <cellStyle name="Style 60" xfId="6251"/>
    <cellStyle name="Style 61" xfId="6252"/>
    <cellStyle name="Style 62" xfId="6253"/>
    <cellStyle name="Style 7" xfId="6254"/>
    <cellStyle name="Style 8" xfId="6255"/>
    <cellStyle name="Style 9" xfId="6256"/>
    <cellStyle name="Style1 - Style1" xfId="6257"/>
    <cellStyle name="styMcList" xfId="6258"/>
    <cellStyle name="Subtitle" xfId="6259"/>
    <cellStyle name="-Subtitle_chart" xfId="6260"/>
    <cellStyle name="Subtitle_Report Finance" xfId="6261"/>
    <cellStyle name="Subtotal" xfId="6262"/>
    <cellStyle name="Subtotal 2" xfId="6263"/>
    <cellStyle name="Subtotal2" xfId="6264"/>
    <cellStyle name="subtotals" xfId="6265"/>
    <cellStyle name="supPercentage" xfId="6266"/>
    <cellStyle name="supText" xfId="6267"/>
    <cellStyle name="Table Col Head" xfId="6268"/>
    <cellStyle name="Table Head" xfId="6269"/>
    <cellStyle name="Table Head Aligned" xfId="6270"/>
    <cellStyle name="Table Head Blue" xfId="6271"/>
    <cellStyle name="Table Head Green" xfId="6272"/>
    <cellStyle name="Table Heading" xfId="6273"/>
    <cellStyle name="Table Sub Head" xfId="6274"/>
    <cellStyle name="Table Title" xfId="6275"/>
    <cellStyle name="Table Units" xfId="6276"/>
    <cellStyle name="Tablebody" xfId="6277"/>
    <cellStyle name="TablebodyDate" xfId="6278"/>
    <cellStyle name="TablebodyOutstandingAmount" xfId="6279"/>
    <cellStyle name="TablebodyPrice" xfId="6280"/>
    <cellStyle name="Tableheading" xfId="6281"/>
    <cellStyle name="Test" xfId="6282"/>
    <cellStyle name="TEXT" xfId="6283"/>
    <cellStyle name="Text Indent A" xfId="6284"/>
    <cellStyle name="Text Indent B" xfId="6285"/>
    <cellStyle name="Text Indent C" xfId="6286"/>
    <cellStyle name="Text Wrap" xfId="6287"/>
    <cellStyle name="TEXT_(19) Loan Feb-11(Feb-11 figures)" xfId="6288"/>
    <cellStyle name="TextStyle" xfId="6289"/>
    <cellStyle name="Title - Underline" xfId="6290"/>
    <cellStyle name="Title 2" xfId="6291"/>
    <cellStyle name="-Title_01" xfId="6292"/>
    <cellStyle name="Titles" xfId="6293"/>
    <cellStyle name="Titles - Other" xfId="6294"/>
    <cellStyle name="Titles_Avg_BS " xfId="6295"/>
    <cellStyle name="TitreRub" xfId="6296"/>
    <cellStyle name="TitreTab" xfId="6297"/>
    <cellStyle name="TOALS" xfId="6298"/>
    <cellStyle name="Total 2" xfId="6299"/>
    <cellStyle name="TotalNumbers" xfId="6300"/>
    <cellStyle name="TOTALS" xfId="6301"/>
    <cellStyle name="toto" xfId="6302"/>
    <cellStyle name="Trade_Title" xfId="6303"/>
    <cellStyle name="TradeScheduleColHdrStyle" xfId="6304"/>
    <cellStyle name="TradeScheduleDataStyle" xfId="6305"/>
    <cellStyle name="TradeScheduleHdrStyle" xfId="6306"/>
    <cellStyle name="TradeSchedulePercentStyle" xfId="6307"/>
    <cellStyle name="TypeIn" xfId="6308"/>
    <cellStyle name="UBOLD" xfId="6309"/>
    <cellStyle name="underlineHeading" xfId="6310"/>
    <cellStyle name="UnitValuation" xfId="6311"/>
    <cellStyle name="Unlocked" xfId="6312"/>
    <cellStyle name="unpro" xfId="6313"/>
    <cellStyle name="UNPROBLD" xfId="6314"/>
    <cellStyle name="unprobold" xfId="6315"/>
    <cellStyle name="unprotected" xfId="6316"/>
    <cellStyle name="us" xfId="6317"/>
    <cellStyle name="V" xfId="6318"/>
    <cellStyle name="v_~8200732" xfId="6319"/>
    <cellStyle name="v_~8200732_Sheet1" xfId="6320"/>
    <cellStyle name="v_10 BIG Old Spds" xfId="6321"/>
    <cellStyle name="v_10 BIG Pete Spds" xfId="6322"/>
    <cellStyle name="v_10 BIG Rocky Spds" xfId="6323"/>
    <cellStyle name="v_Collateral Summary 051106" xfId="6324"/>
    <cellStyle name="v_Collateral Summary 051106_Sheet1" xfId="6325"/>
    <cellStyle name="v_Pine Mountain 2_Omnicron Request_10.15.06" xfId="6326"/>
    <cellStyle name="v_PM II_Modeling Summary_v12b PJ Sprds 052506_Portfolio 7" xfId="6327"/>
    <cellStyle name="v_PM II_Modeling Summary_v12b PJ Sprds 052506_Portfolio 7_Sheet1" xfId="6328"/>
    <cellStyle name="V_Report Finance" xfId="6329"/>
    <cellStyle name="V_Sheet1" xfId="6330"/>
    <cellStyle name="Valuta (0)_LINEA GLOBALE" xfId="6331"/>
    <cellStyle name="Valuta [0]_Fees &amp; Expenses" xfId="6332"/>
    <cellStyle name="Valuta_Fees &amp; Expenses" xfId="6333"/>
    <cellStyle name="Währung [0]_Country" xfId="6334"/>
    <cellStyle name="Währung_Country" xfId="6335"/>
    <cellStyle name="Warning" xfId="6336"/>
    <cellStyle name="Warning Text 2" xfId="6337"/>
    <cellStyle name="WorksheetForm" xfId="6338"/>
    <cellStyle name="xy" xfId="6339"/>
    <cellStyle name="Y2K Compliant Date Fmt" xfId="6340"/>
    <cellStyle name="Year" xfId="6341"/>
    <cellStyle name="Years" xfId="6342"/>
    <cellStyle name="日付" xfId="6343"/>
    <cellStyle name="標準_Book3" xfId="63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OPS-CUR\Indicators\External%20Trade\bom3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-1"/>
      <sheetName val="Table-2"/>
      <sheetName val="Table 3"/>
      <sheetName val="Table 3 cont'd"/>
      <sheetName val="Table 4"/>
      <sheetName val="Table 4 cont'd"/>
      <sheetName val="Table 5"/>
      <sheetName val="Table 5 cont'd"/>
      <sheetName val="Table 6"/>
      <sheetName val="Table 7"/>
      <sheetName val="Table 8"/>
      <sheetName val="Table 9"/>
      <sheetName val="Table 9 cont'd"/>
      <sheetName val="Table 9 cont'd(sec 7-9)"/>
      <sheetName val="Table 10"/>
      <sheetName val="Table 11"/>
      <sheetName val="Table 11 cont'd"/>
      <sheetName val="gold07"/>
      <sheetName val="curQr307"/>
      <sheetName val="curjansep0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C1516"/>
  <sheetViews>
    <sheetView tabSelected="1" zoomScale="80" zoomScaleNormal="80" workbookViewId="0">
      <pane ySplit="5" topLeftCell="A6" activePane="bottomLeft" state="frozen"/>
      <selection pane="bottomLeft" activeCell="Z116" sqref="A1:Z116"/>
    </sheetView>
  </sheetViews>
  <sheetFormatPr defaultRowHeight="15"/>
  <cols>
    <col min="1" max="1" width="8.42578125" style="7" customWidth="1"/>
    <col min="2" max="2" width="14.28515625" style="7" customWidth="1"/>
    <col min="3" max="3" width="7.140625" style="7" bestFit="1" customWidth="1"/>
    <col min="4" max="4" width="7.7109375" style="7" bestFit="1" customWidth="1"/>
    <col min="5" max="5" width="8.5703125" style="7" bestFit="1" customWidth="1"/>
    <col min="6" max="6" width="9.5703125" style="7" bestFit="1" customWidth="1"/>
    <col min="7" max="7" width="10.140625" style="7" bestFit="1" customWidth="1"/>
    <col min="8" max="8" width="11" style="7" customWidth="1"/>
    <col min="9" max="9" width="9.42578125" style="7" bestFit="1" customWidth="1"/>
    <col min="10" max="10" width="12" style="7" customWidth="1"/>
    <col min="11" max="11" width="12.5703125" style="7" customWidth="1"/>
    <col min="12" max="13" width="9" style="7" bestFit="1" customWidth="1"/>
    <col min="14" max="14" width="9.42578125" style="39" customWidth="1"/>
    <col min="15" max="23" width="8.28515625" style="7" customWidth="1"/>
    <col min="24" max="24" width="10" style="40" customWidth="1"/>
    <col min="25" max="25" width="11.7109375" style="7" customWidth="1"/>
    <col min="26" max="26" width="9.140625" style="7"/>
    <col min="27" max="27" width="19.42578125" style="7" customWidth="1"/>
    <col min="28" max="28" width="16.42578125" style="7" bestFit="1" customWidth="1"/>
    <col min="29" max="256" width="9.140625" style="7"/>
    <col min="257" max="257" width="7.42578125" style="7" customWidth="1"/>
    <col min="258" max="258" width="11.140625" style="7" customWidth="1"/>
    <col min="259" max="259" width="7" style="7" bestFit="1" customWidth="1"/>
    <col min="260" max="260" width="7.5703125" style="7" bestFit="1" customWidth="1"/>
    <col min="261" max="261" width="7.7109375" style="7" bestFit="1" customWidth="1"/>
    <col min="262" max="262" width="9.42578125" style="7" bestFit="1" customWidth="1"/>
    <col min="263" max="263" width="10" style="7" bestFit="1" customWidth="1"/>
    <col min="264" max="264" width="8.28515625" style="7" customWidth="1"/>
    <col min="265" max="265" width="7.140625" style="7" customWidth="1"/>
    <col min="266" max="266" width="10.7109375" style="7" customWidth="1"/>
    <col min="267" max="267" width="8.5703125" style="7" customWidth="1"/>
    <col min="268" max="269" width="8.85546875" style="7" bestFit="1" customWidth="1"/>
    <col min="270" max="270" width="9.42578125" style="7" customWidth="1"/>
    <col min="271" max="279" width="8.28515625" style="7" customWidth="1"/>
    <col min="280" max="280" width="8.140625" style="7" customWidth="1"/>
    <col min="281" max="281" width="10.42578125" style="7" customWidth="1"/>
    <col min="282" max="282" width="9.140625" style="7"/>
    <col min="283" max="283" width="19.42578125" style="7" customWidth="1"/>
    <col min="284" max="284" width="16.42578125" style="7" bestFit="1" customWidth="1"/>
    <col min="285" max="512" width="9.140625" style="7"/>
    <col min="513" max="513" width="7.42578125" style="7" customWidth="1"/>
    <col min="514" max="514" width="11.140625" style="7" customWidth="1"/>
    <col min="515" max="515" width="7" style="7" bestFit="1" customWidth="1"/>
    <col min="516" max="516" width="7.5703125" style="7" bestFit="1" customWidth="1"/>
    <col min="517" max="517" width="7.7109375" style="7" bestFit="1" customWidth="1"/>
    <col min="518" max="518" width="9.42578125" style="7" bestFit="1" customWidth="1"/>
    <col min="519" max="519" width="10" style="7" bestFit="1" customWidth="1"/>
    <col min="520" max="520" width="8.28515625" style="7" customWidth="1"/>
    <col min="521" max="521" width="7.140625" style="7" customWidth="1"/>
    <col min="522" max="522" width="10.7109375" style="7" customWidth="1"/>
    <col min="523" max="523" width="8.5703125" style="7" customWidth="1"/>
    <col min="524" max="525" width="8.85546875" style="7" bestFit="1" customWidth="1"/>
    <col min="526" max="526" width="9.42578125" style="7" customWidth="1"/>
    <col min="527" max="535" width="8.28515625" style="7" customWidth="1"/>
    <col min="536" max="536" width="8.140625" style="7" customWidth="1"/>
    <col min="537" max="537" width="10.42578125" style="7" customWidth="1"/>
    <col min="538" max="538" width="9.140625" style="7"/>
    <col min="539" max="539" width="19.42578125" style="7" customWidth="1"/>
    <col min="540" max="540" width="16.42578125" style="7" bestFit="1" customWidth="1"/>
    <col min="541" max="768" width="9.140625" style="7"/>
    <col min="769" max="769" width="7.42578125" style="7" customWidth="1"/>
    <col min="770" max="770" width="11.140625" style="7" customWidth="1"/>
    <col min="771" max="771" width="7" style="7" bestFit="1" customWidth="1"/>
    <col min="772" max="772" width="7.5703125" style="7" bestFit="1" customWidth="1"/>
    <col min="773" max="773" width="7.7109375" style="7" bestFit="1" customWidth="1"/>
    <col min="774" max="774" width="9.42578125" style="7" bestFit="1" customWidth="1"/>
    <col min="775" max="775" width="10" style="7" bestFit="1" customWidth="1"/>
    <col min="776" max="776" width="8.28515625" style="7" customWidth="1"/>
    <col min="777" max="777" width="7.140625" style="7" customWidth="1"/>
    <col min="778" max="778" width="10.7109375" style="7" customWidth="1"/>
    <col min="779" max="779" width="8.5703125" style="7" customWidth="1"/>
    <col min="780" max="781" width="8.85546875" style="7" bestFit="1" customWidth="1"/>
    <col min="782" max="782" width="9.42578125" style="7" customWidth="1"/>
    <col min="783" max="791" width="8.28515625" style="7" customWidth="1"/>
    <col min="792" max="792" width="8.140625" style="7" customWidth="1"/>
    <col min="793" max="793" width="10.42578125" style="7" customWidth="1"/>
    <col min="794" max="794" width="9.140625" style="7"/>
    <col min="795" max="795" width="19.42578125" style="7" customWidth="1"/>
    <col min="796" max="796" width="16.42578125" style="7" bestFit="1" customWidth="1"/>
    <col min="797" max="1024" width="9.140625" style="7"/>
    <col min="1025" max="1025" width="7.42578125" style="7" customWidth="1"/>
    <col min="1026" max="1026" width="11.140625" style="7" customWidth="1"/>
    <col min="1027" max="1027" width="7" style="7" bestFit="1" customWidth="1"/>
    <col min="1028" max="1028" width="7.5703125" style="7" bestFit="1" customWidth="1"/>
    <col min="1029" max="1029" width="7.7109375" style="7" bestFit="1" customWidth="1"/>
    <col min="1030" max="1030" width="9.42578125" style="7" bestFit="1" customWidth="1"/>
    <col min="1031" max="1031" width="10" style="7" bestFit="1" customWidth="1"/>
    <col min="1032" max="1032" width="8.28515625" style="7" customWidth="1"/>
    <col min="1033" max="1033" width="7.140625" style="7" customWidth="1"/>
    <col min="1034" max="1034" width="10.7109375" style="7" customWidth="1"/>
    <col min="1035" max="1035" width="8.5703125" style="7" customWidth="1"/>
    <col min="1036" max="1037" width="8.85546875" style="7" bestFit="1" customWidth="1"/>
    <col min="1038" max="1038" width="9.42578125" style="7" customWidth="1"/>
    <col min="1039" max="1047" width="8.28515625" style="7" customWidth="1"/>
    <col min="1048" max="1048" width="8.140625" style="7" customWidth="1"/>
    <col min="1049" max="1049" width="10.42578125" style="7" customWidth="1"/>
    <col min="1050" max="1050" width="9.140625" style="7"/>
    <col min="1051" max="1051" width="19.42578125" style="7" customWidth="1"/>
    <col min="1052" max="1052" width="16.42578125" style="7" bestFit="1" customWidth="1"/>
    <col min="1053" max="1280" width="9.140625" style="7"/>
    <col min="1281" max="1281" width="7.42578125" style="7" customWidth="1"/>
    <col min="1282" max="1282" width="11.140625" style="7" customWidth="1"/>
    <col min="1283" max="1283" width="7" style="7" bestFit="1" customWidth="1"/>
    <col min="1284" max="1284" width="7.5703125" style="7" bestFit="1" customWidth="1"/>
    <col min="1285" max="1285" width="7.7109375" style="7" bestFit="1" customWidth="1"/>
    <col min="1286" max="1286" width="9.42578125" style="7" bestFit="1" customWidth="1"/>
    <col min="1287" max="1287" width="10" style="7" bestFit="1" customWidth="1"/>
    <col min="1288" max="1288" width="8.28515625" style="7" customWidth="1"/>
    <col min="1289" max="1289" width="7.140625" style="7" customWidth="1"/>
    <col min="1290" max="1290" width="10.7109375" style="7" customWidth="1"/>
    <col min="1291" max="1291" width="8.5703125" style="7" customWidth="1"/>
    <col min="1292" max="1293" width="8.85546875" style="7" bestFit="1" customWidth="1"/>
    <col min="1294" max="1294" width="9.42578125" style="7" customWidth="1"/>
    <col min="1295" max="1303" width="8.28515625" style="7" customWidth="1"/>
    <col min="1304" max="1304" width="8.140625" style="7" customWidth="1"/>
    <col min="1305" max="1305" width="10.42578125" style="7" customWidth="1"/>
    <col min="1306" max="1306" width="9.140625" style="7"/>
    <col min="1307" max="1307" width="19.42578125" style="7" customWidth="1"/>
    <col min="1308" max="1308" width="16.42578125" style="7" bestFit="1" customWidth="1"/>
    <col min="1309" max="1536" width="9.140625" style="7"/>
    <col min="1537" max="1537" width="7.42578125" style="7" customWidth="1"/>
    <col min="1538" max="1538" width="11.140625" style="7" customWidth="1"/>
    <col min="1539" max="1539" width="7" style="7" bestFit="1" customWidth="1"/>
    <col min="1540" max="1540" width="7.5703125" style="7" bestFit="1" customWidth="1"/>
    <col min="1541" max="1541" width="7.7109375" style="7" bestFit="1" customWidth="1"/>
    <col min="1542" max="1542" width="9.42578125" style="7" bestFit="1" customWidth="1"/>
    <col min="1543" max="1543" width="10" style="7" bestFit="1" customWidth="1"/>
    <col min="1544" max="1544" width="8.28515625" style="7" customWidth="1"/>
    <col min="1545" max="1545" width="7.140625" style="7" customWidth="1"/>
    <col min="1546" max="1546" width="10.7109375" style="7" customWidth="1"/>
    <col min="1547" max="1547" width="8.5703125" style="7" customWidth="1"/>
    <col min="1548" max="1549" width="8.85546875" style="7" bestFit="1" customWidth="1"/>
    <col min="1550" max="1550" width="9.42578125" style="7" customWidth="1"/>
    <col min="1551" max="1559" width="8.28515625" style="7" customWidth="1"/>
    <col min="1560" max="1560" width="8.140625" style="7" customWidth="1"/>
    <col min="1561" max="1561" width="10.42578125" style="7" customWidth="1"/>
    <col min="1562" max="1562" width="9.140625" style="7"/>
    <col min="1563" max="1563" width="19.42578125" style="7" customWidth="1"/>
    <col min="1564" max="1564" width="16.42578125" style="7" bestFit="1" customWidth="1"/>
    <col min="1565" max="1792" width="9.140625" style="7"/>
    <col min="1793" max="1793" width="7.42578125" style="7" customWidth="1"/>
    <col min="1794" max="1794" width="11.140625" style="7" customWidth="1"/>
    <col min="1795" max="1795" width="7" style="7" bestFit="1" customWidth="1"/>
    <col min="1796" max="1796" width="7.5703125" style="7" bestFit="1" customWidth="1"/>
    <col min="1797" max="1797" width="7.7109375" style="7" bestFit="1" customWidth="1"/>
    <col min="1798" max="1798" width="9.42578125" style="7" bestFit="1" customWidth="1"/>
    <col min="1799" max="1799" width="10" style="7" bestFit="1" customWidth="1"/>
    <col min="1800" max="1800" width="8.28515625" style="7" customWidth="1"/>
    <col min="1801" max="1801" width="7.140625" style="7" customWidth="1"/>
    <col min="1802" max="1802" width="10.7109375" style="7" customWidth="1"/>
    <col min="1803" max="1803" width="8.5703125" style="7" customWidth="1"/>
    <col min="1804" max="1805" width="8.85546875" style="7" bestFit="1" customWidth="1"/>
    <col min="1806" max="1806" width="9.42578125" style="7" customWidth="1"/>
    <col min="1807" max="1815" width="8.28515625" style="7" customWidth="1"/>
    <col min="1816" max="1816" width="8.140625" style="7" customWidth="1"/>
    <col min="1817" max="1817" width="10.42578125" style="7" customWidth="1"/>
    <col min="1818" max="1818" width="9.140625" style="7"/>
    <col min="1819" max="1819" width="19.42578125" style="7" customWidth="1"/>
    <col min="1820" max="1820" width="16.42578125" style="7" bestFit="1" customWidth="1"/>
    <col min="1821" max="2048" width="9.140625" style="7"/>
    <col min="2049" max="2049" width="7.42578125" style="7" customWidth="1"/>
    <col min="2050" max="2050" width="11.140625" style="7" customWidth="1"/>
    <col min="2051" max="2051" width="7" style="7" bestFit="1" customWidth="1"/>
    <col min="2052" max="2052" width="7.5703125" style="7" bestFit="1" customWidth="1"/>
    <col min="2053" max="2053" width="7.7109375" style="7" bestFit="1" customWidth="1"/>
    <col min="2054" max="2054" width="9.42578125" style="7" bestFit="1" customWidth="1"/>
    <col min="2055" max="2055" width="10" style="7" bestFit="1" customWidth="1"/>
    <col min="2056" max="2056" width="8.28515625" style="7" customWidth="1"/>
    <col min="2057" max="2057" width="7.140625" style="7" customWidth="1"/>
    <col min="2058" max="2058" width="10.7109375" style="7" customWidth="1"/>
    <col min="2059" max="2059" width="8.5703125" style="7" customWidth="1"/>
    <col min="2060" max="2061" width="8.85546875" style="7" bestFit="1" customWidth="1"/>
    <col min="2062" max="2062" width="9.42578125" style="7" customWidth="1"/>
    <col min="2063" max="2071" width="8.28515625" style="7" customWidth="1"/>
    <col min="2072" max="2072" width="8.140625" style="7" customWidth="1"/>
    <col min="2073" max="2073" width="10.42578125" style="7" customWidth="1"/>
    <col min="2074" max="2074" width="9.140625" style="7"/>
    <col min="2075" max="2075" width="19.42578125" style="7" customWidth="1"/>
    <col min="2076" max="2076" width="16.42578125" style="7" bestFit="1" customWidth="1"/>
    <col min="2077" max="2304" width="9.140625" style="7"/>
    <col min="2305" max="2305" width="7.42578125" style="7" customWidth="1"/>
    <col min="2306" max="2306" width="11.140625" style="7" customWidth="1"/>
    <col min="2307" max="2307" width="7" style="7" bestFit="1" customWidth="1"/>
    <col min="2308" max="2308" width="7.5703125" style="7" bestFit="1" customWidth="1"/>
    <col min="2309" max="2309" width="7.7109375" style="7" bestFit="1" customWidth="1"/>
    <col min="2310" max="2310" width="9.42578125" style="7" bestFit="1" customWidth="1"/>
    <col min="2311" max="2311" width="10" style="7" bestFit="1" customWidth="1"/>
    <col min="2312" max="2312" width="8.28515625" style="7" customWidth="1"/>
    <col min="2313" max="2313" width="7.140625" style="7" customWidth="1"/>
    <col min="2314" max="2314" width="10.7109375" style="7" customWidth="1"/>
    <col min="2315" max="2315" width="8.5703125" style="7" customWidth="1"/>
    <col min="2316" max="2317" width="8.85546875" style="7" bestFit="1" customWidth="1"/>
    <col min="2318" max="2318" width="9.42578125" style="7" customWidth="1"/>
    <col min="2319" max="2327" width="8.28515625" style="7" customWidth="1"/>
    <col min="2328" max="2328" width="8.140625" style="7" customWidth="1"/>
    <col min="2329" max="2329" width="10.42578125" style="7" customWidth="1"/>
    <col min="2330" max="2330" width="9.140625" style="7"/>
    <col min="2331" max="2331" width="19.42578125" style="7" customWidth="1"/>
    <col min="2332" max="2332" width="16.42578125" style="7" bestFit="1" customWidth="1"/>
    <col min="2333" max="2560" width="9.140625" style="7"/>
    <col min="2561" max="2561" width="7.42578125" style="7" customWidth="1"/>
    <col min="2562" max="2562" width="11.140625" style="7" customWidth="1"/>
    <col min="2563" max="2563" width="7" style="7" bestFit="1" customWidth="1"/>
    <col min="2564" max="2564" width="7.5703125" style="7" bestFit="1" customWidth="1"/>
    <col min="2565" max="2565" width="7.7109375" style="7" bestFit="1" customWidth="1"/>
    <col min="2566" max="2566" width="9.42578125" style="7" bestFit="1" customWidth="1"/>
    <col min="2567" max="2567" width="10" style="7" bestFit="1" customWidth="1"/>
    <col min="2568" max="2568" width="8.28515625" style="7" customWidth="1"/>
    <col min="2569" max="2569" width="7.140625" style="7" customWidth="1"/>
    <col min="2570" max="2570" width="10.7109375" style="7" customWidth="1"/>
    <col min="2571" max="2571" width="8.5703125" style="7" customWidth="1"/>
    <col min="2572" max="2573" width="8.85546875" style="7" bestFit="1" customWidth="1"/>
    <col min="2574" max="2574" width="9.42578125" style="7" customWidth="1"/>
    <col min="2575" max="2583" width="8.28515625" style="7" customWidth="1"/>
    <col min="2584" max="2584" width="8.140625" style="7" customWidth="1"/>
    <col min="2585" max="2585" width="10.42578125" style="7" customWidth="1"/>
    <col min="2586" max="2586" width="9.140625" style="7"/>
    <col min="2587" max="2587" width="19.42578125" style="7" customWidth="1"/>
    <col min="2588" max="2588" width="16.42578125" style="7" bestFit="1" customWidth="1"/>
    <col min="2589" max="2816" width="9.140625" style="7"/>
    <col min="2817" max="2817" width="7.42578125" style="7" customWidth="1"/>
    <col min="2818" max="2818" width="11.140625" style="7" customWidth="1"/>
    <col min="2819" max="2819" width="7" style="7" bestFit="1" customWidth="1"/>
    <col min="2820" max="2820" width="7.5703125" style="7" bestFit="1" customWidth="1"/>
    <col min="2821" max="2821" width="7.7109375" style="7" bestFit="1" customWidth="1"/>
    <col min="2822" max="2822" width="9.42578125" style="7" bestFit="1" customWidth="1"/>
    <col min="2823" max="2823" width="10" style="7" bestFit="1" customWidth="1"/>
    <col min="2824" max="2824" width="8.28515625" style="7" customWidth="1"/>
    <col min="2825" max="2825" width="7.140625" style="7" customWidth="1"/>
    <col min="2826" max="2826" width="10.7109375" style="7" customWidth="1"/>
    <col min="2827" max="2827" width="8.5703125" style="7" customWidth="1"/>
    <col min="2828" max="2829" width="8.85546875" style="7" bestFit="1" customWidth="1"/>
    <col min="2830" max="2830" width="9.42578125" style="7" customWidth="1"/>
    <col min="2831" max="2839" width="8.28515625" style="7" customWidth="1"/>
    <col min="2840" max="2840" width="8.140625" style="7" customWidth="1"/>
    <col min="2841" max="2841" width="10.42578125" style="7" customWidth="1"/>
    <col min="2842" max="2842" width="9.140625" style="7"/>
    <col min="2843" max="2843" width="19.42578125" style="7" customWidth="1"/>
    <col min="2844" max="2844" width="16.42578125" style="7" bestFit="1" customWidth="1"/>
    <col min="2845" max="3072" width="9.140625" style="7"/>
    <col min="3073" max="3073" width="7.42578125" style="7" customWidth="1"/>
    <col min="3074" max="3074" width="11.140625" style="7" customWidth="1"/>
    <col min="3075" max="3075" width="7" style="7" bestFit="1" customWidth="1"/>
    <col min="3076" max="3076" width="7.5703125" style="7" bestFit="1" customWidth="1"/>
    <col min="3077" max="3077" width="7.7109375" style="7" bestFit="1" customWidth="1"/>
    <col min="3078" max="3078" width="9.42578125" style="7" bestFit="1" customWidth="1"/>
    <col min="3079" max="3079" width="10" style="7" bestFit="1" customWidth="1"/>
    <col min="3080" max="3080" width="8.28515625" style="7" customWidth="1"/>
    <col min="3081" max="3081" width="7.140625" style="7" customWidth="1"/>
    <col min="3082" max="3082" width="10.7109375" style="7" customWidth="1"/>
    <col min="3083" max="3083" width="8.5703125" style="7" customWidth="1"/>
    <col min="3084" max="3085" width="8.85546875" style="7" bestFit="1" customWidth="1"/>
    <col min="3086" max="3086" width="9.42578125" style="7" customWidth="1"/>
    <col min="3087" max="3095" width="8.28515625" style="7" customWidth="1"/>
    <col min="3096" max="3096" width="8.140625" style="7" customWidth="1"/>
    <col min="3097" max="3097" width="10.42578125" style="7" customWidth="1"/>
    <col min="3098" max="3098" width="9.140625" style="7"/>
    <col min="3099" max="3099" width="19.42578125" style="7" customWidth="1"/>
    <col min="3100" max="3100" width="16.42578125" style="7" bestFit="1" customWidth="1"/>
    <col min="3101" max="3328" width="9.140625" style="7"/>
    <col min="3329" max="3329" width="7.42578125" style="7" customWidth="1"/>
    <col min="3330" max="3330" width="11.140625" style="7" customWidth="1"/>
    <col min="3331" max="3331" width="7" style="7" bestFit="1" customWidth="1"/>
    <col min="3332" max="3332" width="7.5703125" style="7" bestFit="1" customWidth="1"/>
    <col min="3333" max="3333" width="7.7109375" style="7" bestFit="1" customWidth="1"/>
    <col min="3334" max="3334" width="9.42578125" style="7" bestFit="1" customWidth="1"/>
    <col min="3335" max="3335" width="10" style="7" bestFit="1" customWidth="1"/>
    <col min="3336" max="3336" width="8.28515625" style="7" customWidth="1"/>
    <col min="3337" max="3337" width="7.140625" style="7" customWidth="1"/>
    <col min="3338" max="3338" width="10.7109375" style="7" customWidth="1"/>
    <col min="3339" max="3339" width="8.5703125" style="7" customWidth="1"/>
    <col min="3340" max="3341" width="8.85546875" style="7" bestFit="1" customWidth="1"/>
    <col min="3342" max="3342" width="9.42578125" style="7" customWidth="1"/>
    <col min="3343" max="3351" width="8.28515625" style="7" customWidth="1"/>
    <col min="3352" max="3352" width="8.140625" style="7" customWidth="1"/>
    <col min="3353" max="3353" width="10.42578125" style="7" customWidth="1"/>
    <col min="3354" max="3354" width="9.140625" style="7"/>
    <col min="3355" max="3355" width="19.42578125" style="7" customWidth="1"/>
    <col min="3356" max="3356" width="16.42578125" style="7" bestFit="1" customWidth="1"/>
    <col min="3357" max="3584" width="9.140625" style="7"/>
    <col min="3585" max="3585" width="7.42578125" style="7" customWidth="1"/>
    <col min="3586" max="3586" width="11.140625" style="7" customWidth="1"/>
    <col min="3587" max="3587" width="7" style="7" bestFit="1" customWidth="1"/>
    <col min="3588" max="3588" width="7.5703125" style="7" bestFit="1" customWidth="1"/>
    <col min="3589" max="3589" width="7.7109375" style="7" bestFit="1" customWidth="1"/>
    <col min="3590" max="3590" width="9.42578125" style="7" bestFit="1" customWidth="1"/>
    <col min="3591" max="3591" width="10" style="7" bestFit="1" customWidth="1"/>
    <col min="3592" max="3592" width="8.28515625" style="7" customWidth="1"/>
    <col min="3593" max="3593" width="7.140625" style="7" customWidth="1"/>
    <col min="3594" max="3594" width="10.7109375" style="7" customWidth="1"/>
    <col min="3595" max="3595" width="8.5703125" style="7" customWidth="1"/>
    <col min="3596" max="3597" width="8.85546875" style="7" bestFit="1" customWidth="1"/>
    <col min="3598" max="3598" width="9.42578125" style="7" customWidth="1"/>
    <col min="3599" max="3607" width="8.28515625" style="7" customWidth="1"/>
    <col min="3608" max="3608" width="8.140625" style="7" customWidth="1"/>
    <col min="3609" max="3609" width="10.42578125" style="7" customWidth="1"/>
    <col min="3610" max="3610" width="9.140625" style="7"/>
    <col min="3611" max="3611" width="19.42578125" style="7" customWidth="1"/>
    <col min="3612" max="3612" width="16.42578125" style="7" bestFit="1" customWidth="1"/>
    <col min="3613" max="3840" width="9.140625" style="7"/>
    <col min="3841" max="3841" width="7.42578125" style="7" customWidth="1"/>
    <col min="3842" max="3842" width="11.140625" style="7" customWidth="1"/>
    <col min="3843" max="3843" width="7" style="7" bestFit="1" customWidth="1"/>
    <col min="3844" max="3844" width="7.5703125" style="7" bestFit="1" customWidth="1"/>
    <col min="3845" max="3845" width="7.7109375" style="7" bestFit="1" customWidth="1"/>
    <col min="3846" max="3846" width="9.42578125" style="7" bestFit="1" customWidth="1"/>
    <col min="3847" max="3847" width="10" style="7" bestFit="1" customWidth="1"/>
    <col min="3848" max="3848" width="8.28515625" style="7" customWidth="1"/>
    <col min="3849" max="3849" width="7.140625" style="7" customWidth="1"/>
    <col min="3850" max="3850" width="10.7109375" style="7" customWidth="1"/>
    <col min="3851" max="3851" width="8.5703125" style="7" customWidth="1"/>
    <col min="3852" max="3853" width="8.85546875" style="7" bestFit="1" customWidth="1"/>
    <col min="3854" max="3854" width="9.42578125" style="7" customWidth="1"/>
    <col min="3855" max="3863" width="8.28515625" style="7" customWidth="1"/>
    <col min="3864" max="3864" width="8.140625" style="7" customWidth="1"/>
    <col min="3865" max="3865" width="10.42578125" style="7" customWidth="1"/>
    <col min="3866" max="3866" width="9.140625" style="7"/>
    <col min="3867" max="3867" width="19.42578125" style="7" customWidth="1"/>
    <col min="3868" max="3868" width="16.42578125" style="7" bestFit="1" customWidth="1"/>
    <col min="3869" max="4096" width="9.140625" style="7"/>
    <col min="4097" max="4097" width="7.42578125" style="7" customWidth="1"/>
    <col min="4098" max="4098" width="11.140625" style="7" customWidth="1"/>
    <col min="4099" max="4099" width="7" style="7" bestFit="1" customWidth="1"/>
    <col min="4100" max="4100" width="7.5703125" style="7" bestFit="1" customWidth="1"/>
    <col min="4101" max="4101" width="7.7109375" style="7" bestFit="1" customWidth="1"/>
    <col min="4102" max="4102" width="9.42578125" style="7" bestFit="1" customWidth="1"/>
    <col min="4103" max="4103" width="10" style="7" bestFit="1" customWidth="1"/>
    <col min="4104" max="4104" width="8.28515625" style="7" customWidth="1"/>
    <col min="4105" max="4105" width="7.140625" style="7" customWidth="1"/>
    <col min="4106" max="4106" width="10.7109375" style="7" customWidth="1"/>
    <col min="4107" max="4107" width="8.5703125" style="7" customWidth="1"/>
    <col min="4108" max="4109" width="8.85546875" style="7" bestFit="1" customWidth="1"/>
    <col min="4110" max="4110" width="9.42578125" style="7" customWidth="1"/>
    <col min="4111" max="4119" width="8.28515625" style="7" customWidth="1"/>
    <col min="4120" max="4120" width="8.140625" style="7" customWidth="1"/>
    <col min="4121" max="4121" width="10.42578125" style="7" customWidth="1"/>
    <col min="4122" max="4122" width="9.140625" style="7"/>
    <col min="4123" max="4123" width="19.42578125" style="7" customWidth="1"/>
    <col min="4124" max="4124" width="16.42578125" style="7" bestFit="1" customWidth="1"/>
    <col min="4125" max="4352" width="9.140625" style="7"/>
    <col min="4353" max="4353" width="7.42578125" style="7" customWidth="1"/>
    <col min="4354" max="4354" width="11.140625" style="7" customWidth="1"/>
    <col min="4355" max="4355" width="7" style="7" bestFit="1" customWidth="1"/>
    <col min="4356" max="4356" width="7.5703125" style="7" bestFit="1" customWidth="1"/>
    <col min="4357" max="4357" width="7.7109375" style="7" bestFit="1" customWidth="1"/>
    <col min="4358" max="4358" width="9.42578125" style="7" bestFit="1" customWidth="1"/>
    <col min="4359" max="4359" width="10" style="7" bestFit="1" customWidth="1"/>
    <col min="4360" max="4360" width="8.28515625" style="7" customWidth="1"/>
    <col min="4361" max="4361" width="7.140625" style="7" customWidth="1"/>
    <col min="4362" max="4362" width="10.7109375" style="7" customWidth="1"/>
    <col min="4363" max="4363" width="8.5703125" style="7" customWidth="1"/>
    <col min="4364" max="4365" width="8.85546875" style="7" bestFit="1" customWidth="1"/>
    <col min="4366" max="4366" width="9.42578125" style="7" customWidth="1"/>
    <col min="4367" max="4375" width="8.28515625" style="7" customWidth="1"/>
    <col min="4376" max="4376" width="8.140625" style="7" customWidth="1"/>
    <col min="4377" max="4377" width="10.42578125" style="7" customWidth="1"/>
    <col min="4378" max="4378" width="9.140625" style="7"/>
    <col min="4379" max="4379" width="19.42578125" style="7" customWidth="1"/>
    <col min="4380" max="4380" width="16.42578125" style="7" bestFit="1" customWidth="1"/>
    <col min="4381" max="4608" width="9.140625" style="7"/>
    <col min="4609" max="4609" width="7.42578125" style="7" customWidth="1"/>
    <col min="4610" max="4610" width="11.140625" style="7" customWidth="1"/>
    <col min="4611" max="4611" width="7" style="7" bestFit="1" customWidth="1"/>
    <col min="4612" max="4612" width="7.5703125" style="7" bestFit="1" customWidth="1"/>
    <col min="4613" max="4613" width="7.7109375" style="7" bestFit="1" customWidth="1"/>
    <col min="4614" max="4614" width="9.42578125" style="7" bestFit="1" customWidth="1"/>
    <col min="4615" max="4615" width="10" style="7" bestFit="1" customWidth="1"/>
    <col min="4616" max="4616" width="8.28515625" style="7" customWidth="1"/>
    <col min="4617" max="4617" width="7.140625" style="7" customWidth="1"/>
    <col min="4618" max="4618" width="10.7109375" style="7" customWidth="1"/>
    <col min="4619" max="4619" width="8.5703125" style="7" customWidth="1"/>
    <col min="4620" max="4621" width="8.85546875" style="7" bestFit="1" customWidth="1"/>
    <col min="4622" max="4622" width="9.42578125" style="7" customWidth="1"/>
    <col min="4623" max="4631" width="8.28515625" style="7" customWidth="1"/>
    <col min="4632" max="4632" width="8.140625" style="7" customWidth="1"/>
    <col min="4633" max="4633" width="10.42578125" style="7" customWidth="1"/>
    <col min="4634" max="4634" width="9.140625" style="7"/>
    <col min="4635" max="4635" width="19.42578125" style="7" customWidth="1"/>
    <col min="4636" max="4636" width="16.42578125" style="7" bestFit="1" customWidth="1"/>
    <col min="4637" max="4864" width="9.140625" style="7"/>
    <col min="4865" max="4865" width="7.42578125" style="7" customWidth="1"/>
    <col min="4866" max="4866" width="11.140625" style="7" customWidth="1"/>
    <col min="4867" max="4867" width="7" style="7" bestFit="1" customWidth="1"/>
    <col min="4868" max="4868" width="7.5703125" style="7" bestFit="1" customWidth="1"/>
    <col min="4869" max="4869" width="7.7109375" style="7" bestFit="1" customWidth="1"/>
    <col min="4870" max="4870" width="9.42578125" style="7" bestFit="1" customWidth="1"/>
    <col min="4871" max="4871" width="10" style="7" bestFit="1" customWidth="1"/>
    <col min="4872" max="4872" width="8.28515625" style="7" customWidth="1"/>
    <col min="4873" max="4873" width="7.140625" style="7" customWidth="1"/>
    <col min="4874" max="4874" width="10.7109375" style="7" customWidth="1"/>
    <col min="4875" max="4875" width="8.5703125" style="7" customWidth="1"/>
    <col min="4876" max="4877" width="8.85546875" style="7" bestFit="1" customWidth="1"/>
    <col min="4878" max="4878" width="9.42578125" style="7" customWidth="1"/>
    <col min="4879" max="4887" width="8.28515625" style="7" customWidth="1"/>
    <col min="4888" max="4888" width="8.140625" style="7" customWidth="1"/>
    <col min="4889" max="4889" width="10.42578125" style="7" customWidth="1"/>
    <col min="4890" max="4890" width="9.140625" style="7"/>
    <col min="4891" max="4891" width="19.42578125" style="7" customWidth="1"/>
    <col min="4892" max="4892" width="16.42578125" style="7" bestFit="1" customWidth="1"/>
    <col min="4893" max="5120" width="9.140625" style="7"/>
    <col min="5121" max="5121" width="7.42578125" style="7" customWidth="1"/>
    <col min="5122" max="5122" width="11.140625" style="7" customWidth="1"/>
    <col min="5123" max="5123" width="7" style="7" bestFit="1" customWidth="1"/>
    <col min="5124" max="5124" width="7.5703125" style="7" bestFit="1" customWidth="1"/>
    <col min="5125" max="5125" width="7.7109375" style="7" bestFit="1" customWidth="1"/>
    <col min="5126" max="5126" width="9.42578125" style="7" bestFit="1" customWidth="1"/>
    <col min="5127" max="5127" width="10" style="7" bestFit="1" customWidth="1"/>
    <col min="5128" max="5128" width="8.28515625" style="7" customWidth="1"/>
    <col min="5129" max="5129" width="7.140625" style="7" customWidth="1"/>
    <col min="5130" max="5130" width="10.7109375" style="7" customWidth="1"/>
    <col min="5131" max="5131" width="8.5703125" style="7" customWidth="1"/>
    <col min="5132" max="5133" width="8.85546875" style="7" bestFit="1" customWidth="1"/>
    <col min="5134" max="5134" width="9.42578125" style="7" customWidth="1"/>
    <col min="5135" max="5143" width="8.28515625" style="7" customWidth="1"/>
    <col min="5144" max="5144" width="8.140625" style="7" customWidth="1"/>
    <col min="5145" max="5145" width="10.42578125" style="7" customWidth="1"/>
    <col min="5146" max="5146" width="9.140625" style="7"/>
    <col min="5147" max="5147" width="19.42578125" style="7" customWidth="1"/>
    <col min="5148" max="5148" width="16.42578125" style="7" bestFit="1" customWidth="1"/>
    <col min="5149" max="5376" width="9.140625" style="7"/>
    <col min="5377" max="5377" width="7.42578125" style="7" customWidth="1"/>
    <col min="5378" max="5378" width="11.140625" style="7" customWidth="1"/>
    <col min="5379" max="5379" width="7" style="7" bestFit="1" customWidth="1"/>
    <col min="5380" max="5380" width="7.5703125" style="7" bestFit="1" customWidth="1"/>
    <col min="5381" max="5381" width="7.7109375" style="7" bestFit="1" customWidth="1"/>
    <col min="5382" max="5382" width="9.42578125" style="7" bestFit="1" customWidth="1"/>
    <col min="5383" max="5383" width="10" style="7" bestFit="1" customWidth="1"/>
    <col min="5384" max="5384" width="8.28515625" style="7" customWidth="1"/>
    <col min="5385" max="5385" width="7.140625" style="7" customWidth="1"/>
    <col min="5386" max="5386" width="10.7109375" style="7" customWidth="1"/>
    <col min="5387" max="5387" width="8.5703125" style="7" customWidth="1"/>
    <col min="5388" max="5389" width="8.85546875" style="7" bestFit="1" customWidth="1"/>
    <col min="5390" max="5390" width="9.42578125" style="7" customWidth="1"/>
    <col min="5391" max="5399" width="8.28515625" style="7" customWidth="1"/>
    <col min="5400" max="5400" width="8.140625" style="7" customWidth="1"/>
    <col min="5401" max="5401" width="10.42578125" style="7" customWidth="1"/>
    <col min="5402" max="5402" width="9.140625" style="7"/>
    <col min="5403" max="5403" width="19.42578125" style="7" customWidth="1"/>
    <col min="5404" max="5404" width="16.42578125" style="7" bestFit="1" customWidth="1"/>
    <col min="5405" max="5632" width="9.140625" style="7"/>
    <col min="5633" max="5633" width="7.42578125" style="7" customWidth="1"/>
    <col min="5634" max="5634" width="11.140625" style="7" customWidth="1"/>
    <col min="5635" max="5635" width="7" style="7" bestFit="1" customWidth="1"/>
    <col min="5636" max="5636" width="7.5703125" style="7" bestFit="1" customWidth="1"/>
    <col min="5637" max="5637" width="7.7109375" style="7" bestFit="1" customWidth="1"/>
    <col min="5638" max="5638" width="9.42578125" style="7" bestFit="1" customWidth="1"/>
    <col min="5639" max="5639" width="10" style="7" bestFit="1" customWidth="1"/>
    <col min="5640" max="5640" width="8.28515625" style="7" customWidth="1"/>
    <col min="5641" max="5641" width="7.140625" style="7" customWidth="1"/>
    <col min="5642" max="5642" width="10.7109375" style="7" customWidth="1"/>
    <col min="5643" max="5643" width="8.5703125" style="7" customWidth="1"/>
    <col min="5644" max="5645" width="8.85546875" style="7" bestFit="1" customWidth="1"/>
    <col min="5646" max="5646" width="9.42578125" style="7" customWidth="1"/>
    <col min="5647" max="5655" width="8.28515625" style="7" customWidth="1"/>
    <col min="5656" max="5656" width="8.140625" style="7" customWidth="1"/>
    <col min="5657" max="5657" width="10.42578125" style="7" customWidth="1"/>
    <col min="5658" max="5658" width="9.140625" style="7"/>
    <col min="5659" max="5659" width="19.42578125" style="7" customWidth="1"/>
    <col min="5660" max="5660" width="16.42578125" style="7" bestFit="1" customWidth="1"/>
    <col min="5661" max="5888" width="9.140625" style="7"/>
    <col min="5889" max="5889" width="7.42578125" style="7" customWidth="1"/>
    <col min="5890" max="5890" width="11.140625" style="7" customWidth="1"/>
    <col min="5891" max="5891" width="7" style="7" bestFit="1" customWidth="1"/>
    <col min="5892" max="5892" width="7.5703125" style="7" bestFit="1" customWidth="1"/>
    <col min="5893" max="5893" width="7.7109375" style="7" bestFit="1" customWidth="1"/>
    <col min="5894" max="5894" width="9.42578125" style="7" bestFit="1" customWidth="1"/>
    <col min="5895" max="5895" width="10" style="7" bestFit="1" customWidth="1"/>
    <col min="5896" max="5896" width="8.28515625" style="7" customWidth="1"/>
    <col min="5897" max="5897" width="7.140625" style="7" customWidth="1"/>
    <col min="5898" max="5898" width="10.7109375" style="7" customWidth="1"/>
    <col min="5899" max="5899" width="8.5703125" style="7" customWidth="1"/>
    <col min="5900" max="5901" width="8.85546875" style="7" bestFit="1" customWidth="1"/>
    <col min="5902" max="5902" width="9.42578125" style="7" customWidth="1"/>
    <col min="5903" max="5911" width="8.28515625" style="7" customWidth="1"/>
    <col min="5912" max="5912" width="8.140625" style="7" customWidth="1"/>
    <col min="5913" max="5913" width="10.42578125" style="7" customWidth="1"/>
    <col min="5914" max="5914" width="9.140625" style="7"/>
    <col min="5915" max="5915" width="19.42578125" style="7" customWidth="1"/>
    <col min="5916" max="5916" width="16.42578125" style="7" bestFit="1" customWidth="1"/>
    <col min="5917" max="6144" width="9.140625" style="7"/>
    <col min="6145" max="6145" width="7.42578125" style="7" customWidth="1"/>
    <col min="6146" max="6146" width="11.140625" style="7" customWidth="1"/>
    <col min="6147" max="6147" width="7" style="7" bestFit="1" customWidth="1"/>
    <col min="6148" max="6148" width="7.5703125" style="7" bestFit="1" customWidth="1"/>
    <col min="6149" max="6149" width="7.7109375" style="7" bestFit="1" customWidth="1"/>
    <col min="6150" max="6150" width="9.42578125" style="7" bestFit="1" customWidth="1"/>
    <col min="6151" max="6151" width="10" style="7" bestFit="1" customWidth="1"/>
    <col min="6152" max="6152" width="8.28515625" style="7" customWidth="1"/>
    <col min="6153" max="6153" width="7.140625" style="7" customWidth="1"/>
    <col min="6154" max="6154" width="10.7109375" style="7" customWidth="1"/>
    <col min="6155" max="6155" width="8.5703125" style="7" customWidth="1"/>
    <col min="6156" max="6157" width="8.85546875" style="7" bestFit="1" customWidth="1"/>
    <col min="6158" max="6158" width="9.42578125" style="7" customWidth="1"/>
    <col min="6159" max="6167" width="8.28515625" style="7" customWidth="1"/>
    <col min="6168" max="6168" width="8.140625" style="7" customWidth="1"/>
    <col min="6169" max="6169" width="10.42578125" style="7" customWidth="1"/>
    <col min="6170" max="6170" width="9.140625" style="7"/>
    <col min="6171" max="6171" width="19.42578125" style="7" customWidth="1"/>
    <col min="6172" max="6172" width="16.42578125" style="7" bestFit="1" customWidth="1"/>
    <col min="6173" max="6400" width="9.140625" style="7"/>
    <col min="6401" max="6401" width="7.42578125" style="7" customWidth="1"/>
    <col min="6402" max="6402" width="11.140625" style="7" customWidth="1"/>
    <col min="6403" max="6403" width="7" style="7" bestFit="1" customWidth="1"/>
    <col min="6404" max="6404" width="7.5703125" style="7" bestFit="1" customWidth="1"/>
    <col min="6405" max="6405" width="7.7109375" style="7" bestFit="1" customWidth="1"/>
    <col min="6406" max="6406" width="9.42578125" style="7" bestFit="1" customWidth="1"/>
    <col min="6407" max="6407" width="10" style="7" bestFit="1" customWidth="1"/>
    <col min="6408" max="6408" width="8.28515625" style="7" customWidth="1"/>
    <col min="6409" max="6409" width="7.140625" style="7" customWidth="1"/>
    <col min="6410" max="6410" width="10.7109375" style="7" customWidth="1"/>
    <col min="6411" max="6411" width="8.5703125" style="7" customWidth="1"/>
    <col min="6412" max="6413" width="8.85546875" style="7" bestFit="1" customWidth="1"/>
    <col min="6414" max="6414" width="9.42578125" style="7" customWidth="1"/>
    <col min="6415" max="6423" width="8.28515625" style="7" customWidth="1"/>
    <col min="6424" max="6424" width="8.140625" style="7" customWidth="1"/>
    <col min="6425" max="6425" width="10.42578125" style="7" customWidth="1"/>
    <col min="6426" max="6426" width="9.140625" style="7"/>
    <col min="6427" max="6427" width="19.42578125" style="7" customWidth="1"/>
    <col min="6428" max="6428" width="16.42578125" style="7" bestFit="1" customWidth="1"/>
    <col min="6429" max="6656" width="9.140625" style="7"/>
    <col min="6657" max="6657" width="7.42578125" style="7" customWidth="1"/>
    <col min="6658" max="6658" width="11.140625" style="7" customWidth="1"/>
    <col min="6659" max="6659" width="7" style="7" bestFit="1" customWidth="1"/>
    <col min="6660" max="6660" width="7.5703125" style="7" bestFit="1" customWidth="1"/>
    <col min="6661" max="6661" width="7.7109375" style="7" bestFit="1" customWidth="1"/>
    <col min="6662" max="6662" width="9.42578125" style="7" bestFit="1" customWidth="1"/>
    <col min="6663" max="6663" width="10" style="7" bestFit="1" customWidth="1"/>
    <col min="6664" max="6664" width="8.28515625" style="7" customWidth="1"/>
    <col min="6665" max="6665" width="7.140625" style="7" customWidth="1"/>
    <col min="6666" max="6666" width="10.7109375" style="7" customWidth="1"/>
    <col min="6667" max="6667" width="8.5703125" style="7" customWidth="1"/>
    <col min="6668" max="6669" width="8.85546875" style="7" bestFit="1" customWidth="1"/>
    <col min="6670" max="6670" width="9.42578125" style="7" customWidth="1"/>
    <col min="6671" max="6679" width="8.28515625" style="7" customWidth="1"/>
    <col min="6680" max="6680" width="8.140625" style="7" customWidth="1"/>
    <col min="6681" max="6681" width="10.42578125" style="7" customWidth="1"/>
    <col min="6682" max="6682" width="9.140625" style="7"/>
    <col min="6683" max="6683" width="19.42578125" style="7" customWidth="1"/>
    <col min="6684" max="6684" width="16.42578125" style="7" bestFit="1" customWidth="1"/>
    <col min="6685" max="6912" width="9.140625" style="7"/>
    <col min="6913" max="6913" width="7.42578125" style="7" customWidth="1"/>
    <col min="6914" max="6914" width="11.140625" style="7" customWidth="1"/>
    <col min="6915" max="6915" width="7" style="7" bestFit="1" customWidth="1"/>
    <col min="6916" max="6916" width="7.5703125" style="7" bestFit="1" customWidth="1"/>
    <col min="6917" max="6917" width="7.7109375" style="7" bestFit="1" customWidth="1"/>
    <col min="6918" max="6918" width="9.42578125" style="7" bestFit="1" customWidth="1"/>
    <col min="6919" max="6919" width="10" style="7" bestFit="1" customWidth="1"/>
    <col min="6920" max="6920" width="8.28515625" style="7" customWidth="1"/>
    <col min="6921" max="6921" width="7.140625" style="7" customWidth="1"/>
    <col min="6922" max="6922" width="10.7109375" style="7" customWidth="1"/>
    <col min="6923" max="6923" width="8.5703125" style="7" customWidth="1"/>
    <col min="6924" max="6925" width="8.85546875" style="7" bestFit="1" customWidth="1"/>
    <col min="6926" max="6926" width="9.42578125" style="7" customWidth="1"/>
    <col min="6927" max="6935" width="8.28515625" style="7" customWidth="1"/>
    <col min="6936" max="6936" width="8.140625" style="7" customWidth="1"/>
    <col min="6937" max="6937" width="10.42578125" style="7" customWidth="1"/>
    <col min="6938" max="6938" width="9.140625" style="7"/>
    <col min="6939" max="6939" width="19.42578125" style="7" customWidth="1"/>
    <col min="6940" max="6940" width="16.42578125" style="7" bestFit="1" customWidth="1"/>
    <col min="6941" max="7168" width="9.140625" style="7"/>
    <col min="7169" max="7169" width="7.42578125" style="7" customWidth="1"/>
    <col min="7170" max="7170" width="11.140625" style="7" customWidth="1"/>
    <col min="7171" max="7171" width="7" style="7" bestFit="1" customWidth="1"/>
    <col min="7172" max="7172" width="7.5703125" style="7" bestFit="1" customWidth="1"/>
    <col min="7173" max="7173" width="7.7109375" style="7" bestFit="1" customWidth="1"/>
    <col min="7174" max="7174" width="9.42578125" style="7" bestFit="1" customWidth="1"/>
    <col min="7175" max="7175" width="10" style="7" bestFit="1" customWidth="1"/>
    <col min="7176" max="7176" width="8.28515625" style="7" customWidth="1"/>
    <col min="7177" max="7177" width="7.140625" style="7" customWidth="1"/>
    <col min="7178" max="7178" width="10.7109375" style="7" customWidth="1"/>
    <col min="7179" max="7179" width="8.5703125" style="7" customWidth="1"/>
    <col min="7180" max="7181" width="8.85546875" style="7" bestFit="1" customWidth="1"/>
    <col min="7182" max="7182" width="9.42578125" style="7" customWidth="1"/>
    <col min="7183" max="7191" width="8.28515625" style="7" customWidth="1"/>
    <col min="7192" max="7192" width="8.140625" style="7" customWidth="1"/>
    <col min="7193" max="7193" width="10.42578125" style="7" customWidth="1"/>
    <col min="7194" max="7194" width="9.140625" style="7"/>
    <col min="7195" max="7195" width="19.42578125" style="7" customWidth="1"/>
    <col min="7196" max="7196" width="16.42578125" style="7" bestFit="1" customWidth="1"/>
    <col min="7197" max="7424" width="9.140625" style="7"/>
    <col min="7425" max="7425" width="7.42578125" style="7" customWidth="1"/>
    <col min="7426" max="7426" width="11.140625" style="7" customWidth="1"/>
    <col min="7427" max="7427" width="7" style="7" bestFit="1" customWidth="1"/>
    <col min="7428" max="7428" width="7.5703125" style="7" bestFit="1" customWidth="1"/>
    <col min="7429" max="7429" width="7.7109375" style="7" bestFit="1" customWidth="1"/>
    <col min="7430" max="7430" width="9.42578125" style="7" bestFit="1" customWidth="1"/>
    <col min="7431" max="7431" width="10" style="7" bestFit="1" customWidth="1"/>
    <col min="7432" max="7432" width="8.28515625" style="7" customWidth="1"/>
    <col min="7433" max="7433" width="7.140625" style="7" customWidth="1"/>
    <col min="7434" max="7434" width="10.7109375" style="7" customWidth="1"/>
    <col min="7435" max="7435" width="8.5703125" style="7" customWidth="1"/>
    <col min="7436" max="7437" width="8.85546875" style="7" bestFit="1" customWidth="1"/>
    <col min="7438" max="7438" width="9.42578125" style="7" customWidth="1"/>
    <col min="7439" max="7447" width="8.28515625" style="7" customWidth="1"/>
    <col min="7448" max="7448" width="8.140625" style="7" customWidth="1"/>
    <col min="7449" max="7449" width="10.42578125" style="7" customWidth="1"/>
    <col min="7450" max="7450" width="9.140625" style="7"/>
    <col min="7451" max="7451" width="19.42578125" style="7" customWidth="1"/>
    <col min="7452" max="7452" width="16.42578125" style="7" bestFit="1" customWidth="1"/>
    <col min="7453" max="7680" width="9.140625" style="7"/>
    <col min="7681" max="7681" width="7.42578125" style="7" customWidth="1"/>
    <col min="7682" max="7682" width="11.140625" style="7" customWidth="1"/>
    <col min="7683" max="7683" width="7" style="7" bestFit="1" customWidth="1"/>
    <col min="7684" max="7684" width="7.5703125" style="7" bestFit="1" customWidth="1"/>
    <col min="7685" max="7685" width="7.7109375" style="7" bestFit="1" customWidth="1"/>
    <col min="7686" max="7686" width="9.42578125" style="7" bestFit="1" customWidth="1"/>
    <col min="7687" max="7687" width="10" style="7" bestFit="1" customWidth="1"/>
    <col min="7688" max="7688" width="8.28515625" style="7" customWidth="1"/>
    <col min="7689" max="7689" width="7.140625" style="7" customWidth="1"/>
    <col min="7690" max="7690" width="10.7109375" style="7" customWidth="1"/>
    <col min="7691" max="7691" width="8.5703125" style="7" customWidth="1"/>
    <col min="7692" max="7693" width="8.85546875" style="7" bestFit="1" customWidth="1"/>
    <col min="7694" max="7694" width="9.42578125" style="7" customWidth="1"/>
    <col min="7695" max="7703" width="8.28515625" style="7" customWidth="1"/>
    <col min="7704" max="7704" width="8.140625" style="7" customWidth="1"/>
    <col min="7705" max="7705" width="10.42578125" style="7" customWidth="1"/>
    <col min="7706" max="7706" width="9.140625" style="7"/>
    <col min="7707" max="7707" width="19.42578125" style="7" customWidth="1"/>
    <col min="7708" max="7708" width="16.42578125" style="7" bestFit="1" customWidth="1"/>
    <col min="7709" max="7936" width="9.140625" style="7"/>
    <col min="7937" max="7937" width="7.42578125" style="7" customWidth="1"/>
    <col min="7938" max="7938" width="11.140625" style="7" customWidth="1"/>
    <col min="7939" max="7939" width="7" style="7" bestFit="1" customWidth="1"/>
    <col min="7940" max="7940" width="7.5703125" style="7" bestFit="1" customWidth="1"/>
    <col min="7941" max="7941" width="7.7109375" style="7" bestFit="1" customWidth="1"/>
    <col min="7942" max="7942" width="9.42578125" style="7" bestFit="1" customWidth="1"/>
    <col min="7943" max="7943" width="10" style="7" bestFit="1" customWidth="1"/>
    <col min="7944" max="7944" width="8.28515625" style="7" customWidth="1"/>
    <col min="7945" max="7945" width="7.140625" style="7" customWidth="1"/>
    <col min="7946" max="7946" width="10.7109375" style="7" customWidth="1"/>
    <col min="7947" max="7947" width="8.5703125" style="7" customWidth="1"/>
    <col min="7948" max="7949" width="8.85546875" style="7" bestFit="1" customWidth="1"/>
    <col min="7950" max="7950" width="9.42578125" style="7" customWidth="1"/>
    <col min="7951" max="7959" width="8.28515625" style="7" customWidth="1"/>
    <col min="7960" max="7960" width="8.140625" style="7" customWidth="1"/>
    <col min="7961" max="7961" width="10.42578125" style="7" customWidth="1"/>
    <col min="7962" max="7962" width="9.140625" style="7"/>
    <col min="7963" max="7963" width="19.42578125" style="7" customWidth="1"/>
    <col min="7964" max="7964" width="16.42578125" style="7" bestFit="1" customWidth="1"/>
    <col min="7965" max="8192" width="9.140625" style="7"/>
    <col min="8193" max="8193" width="7.42578125" style="7" customWidth="1"/>
    <col min="8194" max="8194" width="11.140625" style="7" customWidth="1"/>
    <col min="8195" max="8195" width="7" style="7" bestFit="1" customWidth="1"/>
    <col min="8196" max="8196" width="7.5703125" style="7" bestFit="1" customWidth="1"/>
    <col min="8197" max="8197" width="7.7109375" style="7" bestFit="1" customWidth="1"/>
    <col min="8198" max="8198" width="9.42578125" style="7" bestFit="1" customWidth="1"/>
    <col min="8199" max="8199" width="10" style="7" bestFit="1" customWidth="1"/>
    <col min="8200" max="8200" width="8.28515625" style="7" customWidth="1"/>
    <col min="8201" max="8201" width="7.140625" style="7" customWidth="1"/>
    <col min="8202" max="8202" width="10.7109375" style="7" customWidth="1"/>
    <col min="8203" max="8203" width="8.5703125" style="7" customWidth="1"/>
    <col min="8204" max="8205" width="8.85546875" style="7" bestFit="1" customWidth="1"/>
    <col min="8206" max="8206" width="9.42578125" style="7" customWidth="1"/>
    <col min="8207" max="8215" width="8.28515625" style="7" customWidth="1"/>
    <col min="8216" max="8216" width="8.140625" style="7" customWidth="1"/>
    <col min="8217" max="8217" width="10.42578125" style="7" customWidth="1"/>
    <col min="8218" max="8218" width="9.140625" style="7"/>
    <col min="8219" max="8219" width="19.42578125" style="7" customWidth="1"/>
    <col min="8220" max="8220" width="16.42578125" style="7" bestFit="1" customWidth="1"/>
    <col min="8221" max="8448" width="9.140625" style="7"/>
    <col min="8449" max="8449" width="7.42578125" style="7" customWidth="1"/>
    <col min="8450" max="8450" width="11.140625" style="7" customWidth="1"/>
    <col min="8451" max="8451" width="7" style="7" bestFit="1" customWidth="1"/>
    <col min="8452" max="8452" width="7.5703125" style="7" bestFit="1" customWidth="1"/>
    <col min="8453" max="8453" width="7.7109375" style="7" bestFit="1" customWidth="1"/>
    <col min="8454" max="8454" width="9.42578125" style="7" bestFit="1" customWidth="1"/>
    <col min="8455" max="8455" width="10" style="7" bestFit="1" customWidth="1"/>
    <col min="8456" max="8456" width="8.28515625" style="7" customWidth="1"/>
    <col min="8457" max="8457" width="7.140625" style="7" customWidth="1"/>
    <col min="8458" max="8458" width="10.7109375" style="7" customWidth="1"/>
    <col min="8459" max="8459" width="8.5703125" style="7" customWidth="1"/>
    <col min="8460" max="8461" width="8.85546875" style="7" bestFit="1" customWidth="1"/>
    <col min="8462" max="8462" width="9.42578125" style="7" customWidth="1"/>
    <col min="8463" max="8471" width="8.28515625" style="7" customWidth="1"/>
    <col min="8472" max="8472" width="8.140625" style="7" customWidth="1"/>
    <col min="8473" max="8473" width="10.42578125" style="7" customWidth="1"/>
    <col min="8474" max="8474" width="9.140625" style="7"/>
    <col min="8475" max="8475" width="19.42578125" style="7" customWidth="1"/>
    <col min="8476" max="8476" width="16.42578125" style="7" bestFit="1" customWidth="1"/>
    <col min="8477" max="8704" width="9.140625" style="7"/>
    <col min="8705" max="8705" width="7.42578125" style="7" customWidth="1"/>
    <col min="8706" max="8706" width="11.140625" style="7" customWidth="1"/>
    <col min="8707" max="8707" width="7" style="7" bestFit="1" customWidth="1"/>
    <col min="8708" max="8708" width="7.5703125" style="7" bestFit="1" customWidth="1"/>
    <col min="8709" max="8709" width="7.7109375" style="7" bestFit="1" customWidth="1"/>
    <col min="8710" max="8710" width="9.42578125" style="7" bestFit="1" customWidth="1"/>
    <col min="8711" max="8711" width="10" style="7" bestFit="1" customWidth="1"/>
    <col min="8712" max="8712" width="8.28515625" style="7" customWidth="1"/>
    <col min="8713" max="8713" width="7.140625" style="7" customWidth="1"/>
    <col min="8714" max="8714" width="10.7109375" style="7" customWidth="1"/>
    <col min="8715" max="8715" width="8.5703125" style="7" customWidth="1"/>
    <col min="8716" max="8717" width="8.85546875" style="7" bestFit="1" customWidth="1"/>
    <col min="8718" max="8718" width="9.42578125" style="7" customWidth="1"/>
    <col min="8719" max="8727" width="8.28515625" style="7" customWidth="1"/>
    <col min="8728" max="8728" width="8.140625" style="7" customWidth="1"/>
    <col min="8729" max="8729" width="10.42578125" style="7" customWidth="1"/>
    <col min="8730" max="8730" width="9.140625" style="7"/>
    <col min="8731" max="8731" width="19.42578125" style="7" customWidth="1"/>
    <col min="8732" max="8732" width="16.42578125" style="7" bestFit="1" customWidth="1"/>
    <col min="8733" max="8960" width="9.140625" style="7"/>
    <col min="8961" max="8961" width="7.42578125" style="7" customWidth="1"/>
    <col min="8962" max="8962" width="11.140625" style="7" customWidth="1"/>
    <col min="8963" max="8963" width="7" style="7" bestFit="1" customWidth="1"/>
    <col min="8964" max="8964" width="7.5703125" style="7" bestFit="1" customWidth="1"/>
    <col min="8965" max="8965" width="7.7109375" style="7" bestFit="1" customWidth="1"/>
    <col min="8966" max="8966" width="9.42578125" style="7" bestFit="1" customWidth="1"/>
    <col min="8967" max="8967" width="10" style="7" bestFit="1" customWidth="1"/>
    <col min="8968" max="8968" width="8.28515625" style="7" customWidth="1"/>
    <col min="8969" max="8969" width="7.140625" style="7" customWidth="1"/>
    <col min="8970" max="8970" width="10.7109375" style="7" customWidth="1"/>
    <col min="8971" max="8971" width="8.5703125" style="7" customWidth="1"/>
    <col min="8972" max="8973" width="8.85546875" style="7" bestFit="1" customWidth="1"/>
    <col min="8974" max="8974" width="9.42578125" style="7" customWidth="1"/>
    <col min="8975" max="8983" width="8.28515625" style="7" customWidth="1"/>
    <col min="8984" max="8984" width="8.140625" style="7" customWidth="1"/>
    <col min="8985" max="8985" width="10.42578125" style="7" customWidth="1"/>
    <col min="8986" max="8986" width="9.140625" style="7"/>
    <col min="8987" max="8987" width="19.42578125" style="7" customWidth="1"/>
    <col min="8988" max="8988" width="16.42578125" style="7" bestFit="1" customWidth="1"/>
    <col min="8989" max="9216" width="9.140625" style="7"/>
    <col min="9217" max="9217" width="7.42578125" style="7" customWidth="1"/>
    <col min="9218" max="9218" width="11.140625" style="7" customWidth="1"/>
    <col min="9219" max="9219" width="7" style="7" bestFit="1" customWidth="1"/>
    <col min="9220" max="9220" width="7.5703125" style="7" bestFit="1" customWidth="1"/>
    <col min="9221" max="9221" width="7.7109375" style="7" bestFit="1" customWidth="1"/>
    <col min="9222" max="9222" width="9.42578125" style="7" bestFit="1" customWidth="1"/>
    <col min="9223" max="9223" width="10" style="7" bestFit="1" customWidth="1"/>
    <col min="9224" max="9224" width="8.28515625" style="7" customWidth="1"/>
    <col min="9225" max="9225" width="7.140625" style="7" customWidth="1"/>
    <col min="9226" max="9226" width="10.7109375" style="7" customWidth="1"/>
    <col min="9227" max="9227" width="8.5703125" style="7" customWidth="1"/>
    <col min="9228" max="9229" width="8.85546875" style="7" bestFit="1" customWidth="1"/>
    <col min="9230" max="9230" width="9.42578125" style="7" customWidth="1"/>
    <col min="9231" max="9239" width="8.28515625" style="7" customWidth="1"/>
    <col min="9240" max="9240" width="8.140625" style="7" customWidth="1"/>
    <col min="9241" max="9241" width="10.42578125" style="7" customWidth="1"/>
    <col min="9242" max="9242" width="9.140625" style="7"/>
    <col min="9243" max="9243" width="19.42578125" style="7" customWidth="1"/>
    <col min="9244" max="9244" width="16.42578125" style="7" bestFit="1" customWidth="1"/>
    <col min="9245" max="9472" width="9.140625" style="7"/>
    <col min="9473" max="9473" width="7.42578125" style="7" customWidth="1"/>
    <col min="9474" max="9474" width="11.140625" style="7" customWidth="1"/>
    <col min="9475" max="9475" width="7" style="7" bestFit="1" customWidth="1"/>
    <col min="9476" max="9476" width="7.5703125" style="7" bestFit="1" customWidth="1"/>
    <col min="9477" max="9477" width="7.7109375" style="7" bestFit="1" customWidth="1"/>
    <col min="9478" max="9478" width="9.42578125" style="7" bestFit="1" customWidth="1"/>
    <col min="9479" max="9479" width="10" style="7" bestFit="1" customWidth="1"/>
    <col min="9480" max="9480" width="8.28515625" style="7" customWidth="1"/>
    <col min="9481" max="9481" width="7.140625" style="7" customWidth="1"/>
    <col min="9482" max="9482" width="10.7109375" style="7" customWidth="1"/>
    <col min="9483" max="9483" width="8.5703125" style="7" customWidth="1"/>
    <col min="9484" max="9485" width="8.85546875" style="7" bestFit="1" customWidth="1"/>
    <col min="9486" max="9486" width="9.42578125" style="7" customWidth="1"/>
    <col min="9487" max="9495" width="8.28515625" style="7" customWidth="1"/>
    <col min="9496" max="9496" width="8.140625" style="7" customWidth="1"/>
    <col min="9497" max="9497" width="10.42578125" style="7" customWidth="1"/>
    <col min="9498" max="9498" width="9.140625" style="7"/>
    <col min="9499" max="9499" width="19.42578125" style="7" customWidth="1"/>
    <col min="9500" max="9500" width="16.42578125" style="7" bestFit="1" customWidth="1"/>
    <col min="9501" max="9728" width="9.140625" style="7"/>
    <col min="9729" max="9729" width="7.42578125" style="7" customWidth="1"/>
    <col min="9730" max="9730" width="11.140625" style="7" customWidth="1"/>
    <col min="9731" max="9731" width="7" style="7" bestFit="1" customWidth="1"/>
    <col min="9732" max="9732" width="7.5703125" style="7" bestFit="1" customWidth="1"/>
    <col min="9733" max="9733" width="7.7109375" style="7" bestFit="1" customWidth="1"/>
    <col min="9734" max="9734" width="9.42578125" style="7" bestFit="1" customWidth="1"/>
    <col min="9735" max="9735" width="10" style="7" bestFit="1" customWidth="1"/>
    <col min="9736" max="9736" width="8.28515625" style="7" customWidth="1"/>
    <col min="9737" max="9737" width="7.140625" style="7" customWidth="1"/>
    <col min="9738" max="9738" width="10.7109375" style="7" customWidth="1"/>
    <col min="9739" max="9739" width="8.5703125" style="7" customWidth="1"/>
    <col min="9740" max="9741" width="8.85546875" style="7" bestFit="1" customWidth="1"/>
    <col min="9742" max="9742" width="9.42578125" style="7" customWidth="1"/>
    <col min="9743" max="9751" width="8.28515625" style="7" customWidth="1"/>
    <col min="9752" max="9752" width="8.140625" style="7" customWidth="1"/>
    <col min="9753" max="9753" width="10.42578125" style="7" customWidth="1"/>
    <col min="9754" max="9754" width="9.140625" style="7"/>
    <col min="9755" max="9755" width="19.42578125" style="7" customWidth="1"/>
    <col min="9756" max="9756" width="16.42578125" style="7" bestFit="1" customWidth="1"/>
    <col min="9757" max="9984" width="9.140625" style="7"/>
    <col min="9985" max="9985" width="7.42578125" style="7" customWidth="1"/>
    <col min="9986" max="9986" width="11.140625" style="7" customWidth="1"/>
    <col min="9987" max="9987" width="7" style="7" bestFit="1" customWidth="1"/>
    <col min="9988" max="9988" width="7.5703125" style="7" bestFit="1" customWidth="1"/>
    <col min="9989" max="9989" width="7.7109375" style="7" bestFit="1" customWidth="1"/>
    <col min="9990" max="9990" width="9.42578125" style="7" bestFit="1" customWidth="1"/>
    <col min="9991" max="9991" width="10" style="7" bestFit="1" customWidth="1"/>
    <col min="9992" max="9992" width="8.28515625" style="7" customWidth="1"/>
    <col min="9993" max="9993" width="7.140625" style="7" customWidth="1"/>
    <col min="9994" max="9994" width="10.7109375" style="7" customWidth="1"/>
    <col min="9995" max="9995" width="8.5703125" style="7" customWidth="1"/>
    <col min="9996" max="9997" width="8.85546875" style="7" bestFit="1" customWidth="1"/>
    <col min="9998" max="9998" width="9.42578125" style="7" customWidth="1"/>
    <col min="9999" max="10007" width="8.28515625" style="7" customWidth="1"/>
    <col min="10008" max="10008" width="8.140625" style="7" customWidth="1"/>
    <col min="10009" max="10009" width="10.42578125" style="7" customWidth="1"/>
    <col min="10010" max="10010" width="9.140625" style="7"/>
    <col min="10011" max="10011" width="19.42578125" style="7" customWidth="1"/>
    <col min="10012" max="10012" width="16.42578125" style="7" bestFit="1" customWidth="1"/>
    <col min="10013" max="10240" width="9.140625" style="7"/>
    <col min="10241" max="10241" width="7.42578125" style="7" customWidth="1"/>
    <col min="10242" max="10242" width="11.140625" style="7" customWidth="1"/>
    <col min="10243" max="10243" width="7" style="7" bestFit="1" customWidth="1"/>
    <col min="10244" max="10244" width="7.5703125" style="7" bestFit="1" customWidth="1"/>
    <col min="10245" max="10245" width="7.7109375" style="7" bestFit="1" customWidth="1"/>
    <col min="10246" max="10246" width="9.42578125" style="7" bestFit="1" customWidth="1"/>
    <col min="10247" max="10247" width="10" style="7" bestFit="1" customWidth="1"/>
    <col min="10248" max="10248" width="8.28515625" style="7" customWidth="1"/>
    <col min="10249" max="10249" width="7.140625" style="7" customWidth="1"/>
    <col min="10250" max="10250" width="10.7109375" style="7" customWidth="1"/>
    <col min="10251" max="10251" width="8.5703125" style="7" customWidth="1"/>
    <col min="10252" max="10253" width="8.85546875" style="7" bestFit="1" customWidth="1"/>
    <col min="10254" max="10254" width="9.42578125" style="7" customWidth="1"/>
    <col min="10255" max="10263" width="8.28515625" style="7" customWidth="1"/>
    <col min="10264" max="10264" width="8.140625" style="7" customWidth="1"/>
    <col min="10265" max="10265" width="10.42578125" style="7" customWidth="1"/>
    <col min="10266" max="10266" width="9.140625" style="7"/>
    <col min="10267" max="10267" width="19.42578125" style="7" customWidth="1"/>
    <col min="10268" max="10268" width="16.42578125" style="7" bestFit="1" customWidth="1"/>
    <col min="10269" max="10496" width="9.140625" style="7"/>
    <col min="10497" max="10497" width="7.42578125" style="7" customWidth="1"/>
    <col min="10498" max="10498" width="11.140625" style="7" customWidth="1"/>
    <col min="10499" max="10499" width="7" style="7" bestFit="1" customWidth="1"/>
    <col min="10500" max="10500" width="7.5703125" style="7" bestFit="1" customWidth="1"/>
    <col min="10501" max="10501" width="7.7109375" style="7" bestFit="1" customWidth="1"/>
    <col min="10502" max="10502" width="9.42578125" style="7" bestFit="1" customWidth="1"/>
    <col min="10503" max="10503" width="10" style="7" bestFit="1" customWidth="1"/>
    <col min="10504" max="10504" width="8.28515625" style="7" customWidth="1"/>
    <col min="10505" max="10505" width="7.140625" style="7" customWidth="1"/>
    <col min="10506" max="10506" width="10.7109375" style="7" customWidth="1"/>
    <col min="10507" max="10507" width="8.5703125" style="7" customWidth="1"/>
    <col min="10508" max="10509" width="8.85546875" style="7" bestFit="1" customWidth="1"/>
    <col min="10510" max="10510" width="9.42578125" style="7" customWidth="1"/>
    <col min="10511" max="10519" width="8.28515625" style="7" customWidth="1"/>
    <col min="10520" max="10520" width="8.140625" style="7" customWidth="1"/>
    <col min="10521" max="10521" width="10.42578125" style="7" customWidth="1"/>
    <col min="10522" max="10522" width="9.140625" style="7"/>
    <col min="10523" max="10523" width="19.42578125" style="7" customWidth="1"/>
    <col min="10524" max="10524" width="16.42578125" style="7" bestFit="1" customWidth="1"/>
    <col min="10525" max="10752" width="9.140625" style="7"/>
    <col min="10753" max="10753" width="7.42578125" style="7" customWidth="1"/>
    <col min="10754" max="10754" width="11.140625" style="7" customWidth="1"/>
    <col min="10755" max="10755" width="7" style="7" bestFit="1" customWidth="1"/>
    <col min="10756" max="10756" width="7.5703125" style="7" bestFit="1" customWidth="1"/>
    <col min="10757" max="10757" width="7.7109375" style="7" bestFit="1" customWidth="1"/>
    <col min="10758" max="10758" width="9.42578125" style="7" bestFit="1" customWidth="1"/>
    <col min="10759" max="10759" width="10" style="7" bestFit="1" customWidth="1"/>
    <col min="10760" max="10760" width="8.28515625" style="7" customWidth="1"/>
    <col min="10761" max="10761" width="7.140625" style="7" customWidth="1"/>
    <col min="10762" max="10762" width="10.7109375" style="7" customWidth="1"/>
    <col min="10763" max="10763" width="8.5703125" style="7" customWidth="1"/>
    <col min="10764" max="10765" width="8.85546875" style="7" bestFit="1" customWidth="1"/>
    <col min="10766" max="10766" width="9.42578125" style="7" customWidth="1"/>
    <col min="10767" max="10775" width="8.28515625" style="7" customWidth="1"/>
    <col min="10776" max="10776" width="8.140625" style="7" customWidth="1"/>
    <col min="10777" max="10777" width="10.42578125" style="7" customWidth="1"/>
    <col min="10778" max="10778" width="9.140625" style="7"/>
    <col min="10779" max="10779" width="19.42578125" style="7" customWidth="1"/>
    <col min="10780" max="10780" width="16.42578125" style="7" bestFit="1" customWidth="1"/>
    <col min="10781" max="11008" width="9.140625" style="7"/>
    <col min="11009" max="11009" width="7.42578125" style="7" customWidth="1"/>
    <col min="11010" max="11010" width="11.140625" style="7" customWidth="1"/>
    <col min="11011" max="11011" width="7" style="7" bestFit="1" customWidth="1"/>
    <col min="11012" max="11012" width="7.5703125" style="7" bestFit="1" customWidth="1"/>
    <col min="11013" max="11013" width="7.7109375" style="7" bestFit="1" customWidth="1"/>
    <col min="11014" max="11014" width="9.42578125" style="7" bestFit="1" customWidth="1"/>
    <col min="11015" max="11015" width="10" style="7" bestFit="1" customWidth="1"/>
    <col min="11016" max="11016" width="8.28515625" style="7" customWidth="1"/>
    <col min="11017" max="11017" width="7.140625" style="7" customWidth="1"/>
    <col min="11018" max="11018" width="10.7109375" style="7" customWidth="1"/>
    <col min="11019" max="11019" width="8.5703125" style="7" customWidth="1"/>
    <col min="11020" max="11021" width="8.85546875" style="7" bestFit="1" customWidth="1"/>
    <col min="11022" max="11022" width="9.42578125" style="7" customWidth="1"/>
    <col min="11023" max="11031" width="8.28515625" style="7" customWidth="1"/>
    <col min="11032" max="11032" width="8.140625" style="7" customWidth="1"/>
    <col min="11033" max="11033" width="10.42578125" style="7" customWidth="1"/>
    <col min="11034" max="11034" width="9.140625" style="7"/>
    <col min="11035" max="11035" width="19.42578125" style="7" customWidth="1"/>
    <col min="11036" max="11036" width="16.42578125" style="7" bestFit="1" customWidth="1"/>
    <col min="11037" max="11264" width="9.140625" style="7"/>
    <col min="11265" max="11265" width="7.42578125" style="7" customWidth="1"/>
    <col min="11266" max="11266" width="11.140625" style="7" customWidth="1"/>
    <col min="11267" max="11267" width="7" style="7" bestFit="1" customWidth="1"/>
    <col min="11268" max="11268" width="7.5703125" style="7" bestFit="1" customWidth="1"/>
    <col min="11269" max="11269" width="7.7109375" style="7" bestFit="1" customWidth="1"/>
    <col min="11270" max="11270" width="9.42578125" style="7" bestFit="1" customWidth="1"/>
    <col min="11271" max="11271" width="10" style="7" bestFit="1" customWidth="1"/>
    <col min="11272" max="11272" width="8.28515625" style="7" customWidth="1"/>
    <col min="11273" max="11273" width="7.140625" style="7" customWidth="1"/>
    <col min="11274" max="11274" width="10.7109375" style="7" customWidth="1"/>
    <col min="11275" max="11275" width="8.5703125" style="7" customWidth="1"/>
    <col min="11276" max="11277" width="8.85546875" style="7" bestFit="1" customWidth="1"/>
    <col min="11278" max="11278" width="9.42578125" style="7" customWidth="1"/>
    <col min="11279" max="11287" width="8.28515625" style="7" customWidth="1"/>
    <col min="11288" max="11288" width="8.140625" style="7" customWidth="1"/>
    <col min="11289" max="11289" width="10.42578125" style="7" customWidth="1"/>
    <col min="11290" max="11290" width="9.140625" style="7"/>
    <col min="11291" max="11291" width="19.42578125" style="7" customWidth="1"/>
    <col min="11292" max="11292" width="16.42578125" style="7" bestFit="1" customWidth="1"/>
    <col min="11293" max="11520" width="9.140625" style="7"/>
    <col min="11521" max="11521" width="7.42578125" style="7" customWidth="1"/>
    <col min="11522" max="11522" width="11.140625" style="7" customWidth="1"/>
    <col min="11523" max="11523" width="7" style="7" bestFit="1" customWidth="1"/>
    <col min="11524" max="11524" width="7.5703125" style="7" bestFit="1" customWidth="1"/>
    <col min="11525" max="11525" width="7.7109375" style="7" bestFit="1" customWidth="1"/>
    <col min="11526" max="11526" width="9.42578125" style="7" bestFit="1" customWidth="1"/>
    <col min="11527" max="11527" width="10" style="7" bestFit="1" customWidth="1"/>
    <col min="11528" max="11528" width="8.28515625" style="7" customWidth="1"/>
    <col min="11529" max="11529" width="7.140625" style="7" customWidth="1"/>
    <col min="11530" max="11530" width="10.7109375" style="7" customWidth="1"/>
    <col min="11531" max="11531" width="8.5703125" style="7" customWidth="1"/>
    <col min="11532" max="11533" width="8.85546875" style="7" bestFit="1" customWidth="1"/>
    <col min="11534" max="11534" width="9.42578125" style="7" customWidth="1"/>
    <col min="11535" max="11543" width="8.28515625" style="7" customWidth="1"/>
    <col min="11544" max="11544" width="8.140625" style="7" customWidth="1"/>
    <col min="11545" max="11545" width="10.42578125" style="7" customWidth="1"/>
    <col min="11546" max="11546" width="9.140625" style="7"/>
    <col min="11547" max="11547" width="19.42578125" style="7" customWidth="1"/>
    <col min="11548" max="11548" width="16.42578125" style="7" bestFit="1" customWidth="1"/>
    <col min="11549" max="11776" width="9.140625" style="7"/>
    <col min="11777" max="11777" width="7.42578125" style="7" customWidth="1"/>
    <col min="11778" max="11778" width="11.140625" style="7" customWidth="1"/>
    <col min="11779" max="11779" width="7" style="7" bestFit="1" customWidth="1"/>
    <col min="11780" max="11780" width="7.5703125" style="7" bestFit="1" customWidth="1"/>
    <col min="11781" max="11781" width="7.7109375" style="7" bestFit="1" customWidth="1"/>
    <col min="11782" max="11782" width="9.42578125" style="7" bestFit="1" customWidth="1"/>
    <col min="11783" max="11783" width="10" style="7" bestFit="1" customWidth="1"/>
    <col min="11784" max="11784" width="8.28515625" style="7" customWidth="1"/>
    <col min="11785" max="11785" width="7.140625" style="7" customWidth="1"/>
    <col min="11786" max="11786" width="10.7109375" style="7" customWidth="1"/>
    <col min="11787" max="11787" width="8.5703125" style="7" customWidth="1"/>
    <col min="11788" max="11789" width="8.85546875" style="7" bestFit="1" customWidth="1"/>
    <col min="11790" max="11790" width="9.42578125" style="7" customWidth="1"/>
    <col min="11791" max="11799" width="8.28515625" style="7" customWidth="1"/>
    <col min="11800" max="11800" width="8.140625" style="7" customWidth="1"/>
    <col min="11801" max="11801" width="10.42578125" style="7" customWidth="1"/>
    <col min="11802" max="11802" width="9.140625" style="7"/>
    <col min="11803" max="11803" width="19.42578125" style="7" customWidth="1"/>
    <col min="11804" max="11804" width="16.42578125" style="7" bestFit="1" customWidth="1"/>
    <col min="11805" max="12032" width="9.140625" style="7"/>
    <col min="12033" max="12033" width="7.42578125" style="7" customWidth="1"/>
    <col min="12034" max="12034" width="11.140625" style="7" customWidth="1"/>
    <col min="12035" max="12035" width="7" style="7" bestFit="1" customWidth="1"/>
    <col min="12036" max="12036" width="7.5703125" style="7" bestFit="1" customWidth="1"/>
    <col min="12037" max="12037" width="7.7109375" style="7" bestFit="1" customWidth="1"/>
    <col min="12038" max="12038" width="9.42578125" style="7" bestFit="1" customWidth="1"/>
    <col min="12039" max="12039" width="10" style="7" bestFit="1" customWidth="1"/>
    <col min="12040" max="12040" width="8.28515625" style="7" customWidth="1"/>
    <col min="12041" max="12041" width="7.140625" style="7" customWidth="1"/>
    <col min="12042" max="12042" width="10.7109375" style="7" customWidth="1"/>
    <col min="12043" max="12043" width="8.5703125" style="7" customWidth="1"/>
    <col min="12044" max="12045" width="8.85546875" style="7" bestFit="1" customWidth="1"/>
    <col min="12046" max="12046" width="9.42578125" style="7" customWidth="1"/>
    <col min="12047" max="12055" width="8.28515625" style="7" customWidth="1"/>
    <col min="12056" max="12056" width="8.140625" style="7" customWidth="1"/>
    <col min="12057" max="12057" width="10.42578125" style="7" customWidth="1"/>
    <col min="12058" max="12058" width="9.140625" style="7"/>
    <col min="12059" max="12059" width="19.42578125" style="7" customWidth="1"/>
    <col min="12060" max="12060" width="16.42578125" style="7" bestFit="1" customWidth="1"/>
    <col min="12061" max="12288" width="9.140625" style="7"/>
    <col min="12289" max="12289" width="7.42578125" style="7" customWidth="1"/>
    <col min="12290" max="12290" width="11.140625" style="7" customWidth="1"/>
    <col min="12291" max="12291" width="7" style="7" bestFit="1" customWidth="1"/>
    <col min="12292" max="12292" width="7.5703125" style="7" bestFit="1" customWidth="1"/>
    <col min="12293" max="12293" width="7.7109375" style="7" bestFit="1" customWidth="1"/>
    <col min="12294" max="12294" width="9.42578125" style="7" bestFit="1" customWidth="1"/>
    <col min="12295" max="12295" width="10" style="7" bestFit="1" customWidth="1"/>
    <col min="12296" max="12296" width="8.28515625" style="7" customWidth="1"/>
    <col min="12297" max="12297" width="7.140625" style="7" customWidth="1"/>
    <col min="12298" max="12298" width="10.7109375" style="7" customWidth="1"/>
    <col min="12299" max="12299" width="8.5703125" style="7" customWidth="1"/>
    <col min="12300" max="12301" width="8.85546875" style="7" bestFit="1" customWidth="1"/>
    <col min="12302" max="12302" width="9.42578125" style="7" customWidth="1"/>
    <col min="12303" max="12311" width="8.28515625" style="7" customWidth="1"/>
    <col min="12312" max="12312" width="8.140625" style="7" customWidth="1"/>
    <col min="12313" max="12313" width="10.42578125" style="7" customWidth="1"/>
    <col min="12314" max="12314" width="9.140625" style="7"/>
    <col min="12315" max="12315" width="19.42578125" style="7" customWidth="1"/>
    <col min="12316" max="12316" width="16.42578125" style="7" bestFit="1" customWidth="1"/>
    <col min="12317" max="12544" width="9.140625" style="7"/>
    <col min="12545" max="12545" width="7.42578125" style="7" customWidth="1"/>
    <col min="12546" max="12546" width="11.140625" style="7" customWidth="1"/>
    <col min="12547" max="12547" width="7" style="7" bestFit="1" customWidth="1"/>
    <col min="12548" max="12548" width="7.5703125" style="7" bestFit="1" customWidth="1"/>
    <col min="12549" max="12549" width="7.7109375" style="7" bestFit="1" customWidth="1"/>
    <col min="12550" max="12550" width="9.42578125" style="7" bestFit="1" customWidth="1"/>
    <col min="12551" max="12551" width="10" style="7" bestFit="1" customWidth="1"/>
    <col min="12552" max="12552" width="8.28515625" style="7" customWidth="1"/>
    <col min="12553" max="12553" width="7.140625" style="7" customWidth="1"/>
    <col min="12554" max="12554" width="10.7109375" style="7" customWidth="1"/>
    <col min="12555" max="12555" width="8.5703125" style="7" customWidth="1"/>
    <col min="12556" max="12557" width="8.85546875" style="7" bestFit="1" customWidth="1"/>
    <col min="12558" max="12558" width="9.42578125" style="7" customWidth="1"/>
    <col min="12559" max="12567" width="8.28515625" style="7" customWidth="1"/>
    <col min="12568" max="12568" width="8.140625" style="7" customWidth="1"/>
    <col min="12569" max="12569" width="10.42578125" style="7" customWidth="1"/>
    <col min="12570" max="12570" width="9.140625" style="7"/>
    <col min="12571" max="12571" width="19.42578125" style="7" customWidth="1"/>
    <col min="12572" max="12572" width="16.42578125" style="7" bestFit="1" customWidth="1"/>
    <col min="12573" max="12800" width="9.140625" style="7"/>
    <col min="12801" max="12801" width="7.42578125" style="7" customWidth="1"/>
    <col min="12802" max="12802" width="11.140625" style="7" customWidth="1"/>
    <col min="12803" max="12803" width="7" style="7" bestFit="1" customWidth="1"/>
    <col min="12804" max="12804" width="7.5703125" style="7" bestFit="1" customWidth="1"/>
    <col min="12805" max="12805" width="7.7109375" style="7" bestFit="1" customWidth="1"/>
    <col min="12806" max="12806" width="9.42578125" style="7" bestFit="1" customWidth="1"/>
    <col min="12807" max="12807" width="10" style="7" bestFit="1" customWidth="1"/>
    <col min="12808" max="12808" width="8.28515625" style="7" customWidth="1"/>
    <col min="12809" max="12809" width="7.140625" style="7" customWidth="1"/>
    <col min="12810" max="12810" width="10.7109375" style="7" customWidth="1"/>
    <col min="12811" max="12811" width="8.5703125" style="7" customWidth="1"/>
    <col min="12812" max="12813" width="8.85546875" style="7" bestFit="1" customWidth="1"/>
    <col min="12814" max="12814" width="9.42578125" style="7" customWidth="1"/>
    <col min="12815" max="12823" width="8.28515625" style="7" customWidth="1"/>
    <col min="12824" max="12824" width="8.140625" style="7" customWidth="1"/>
    <col min="12825" max="12825" width="10.42578125" style="7" customWidth="1"/>
    <col min="12826" max="12826" width="9.140625" style="7"/>
    <col min="12827" max="12827" width="19.42578125" style="7" customWidth="1"/>
    <col min="12828" max="12828" width="16.42578125" style="7" bestFit="1" customWidth="1"/>
    <col min="12829" max="13056" width="9.140625" style="7"/>
    <col min="13057" max="13057" width="7.42578125" style="7" customWidth="1"/>
    <col min="13058" max="13058" width="11.140625" style="7" customWidth="1"/>
    <col min="13059" max="13059" width="7" style="7" bestFit="1" customWidth="1"/>
    <col min="13060" max="13060" width="7.5703125" style="7" bestFit="1" customWidth="1"/>
    <col min="13061" max="13061" width="7.7109375" style="7" bestFit="1" customWidth="1"/>
    <col min="13062" max="13062" width="9.42578125" style="7" bestFit="1" customWidth="1"/>
    <col min="13063" max="13063" width="10" style="7" bestFit="1" customWidth="1"/>
    <col min="13064" max="13064" width="8.28515625" style="7" customWidth="1"/>
    <col min="13065" max="13065" width="7.140625" style="7" customWidth="1"/>
    <col min="13066" max="13066" width="10.7109375" style="7" customWidth="1"/>
    <col min="13067" max="13067" width="8.5703125" style="7" customWidth="1"/>
    <col min="13068" max="13069" width="8.85546875" style="7" bestFit="1" customWidth="1"/>
    <col min="13070" max="13070" width="9.42578125" style="7" customWidth="1"/>
    <col min="13071" max="13079" width="8.28515625" style="7" customWidth="1"/>
    <col min="13080" max="13080" width="8.140625" style="7" customWidth="1"/>
    <col min="13081" max="13081" width="10.42578125" style="7" customWidth="1"/>
    <col min="13082" max="13082" width="9.140625" style="7"/>
    <col min="13083" max="13083" width="19.42578125" style="7" customWidth="1"/>
    <col min="13084" max="13084" width="16.42578125" style="7" bestFit="1" customWidth="1"/>
    <col min="13085" max="13312" width="9.140625" style="7"/>
    <col min="13313" max="13313" width="7.42578125" style="7" customWidth="1"/>
    <col min="13314" max="13314" width="11.140625" style="7" customWidth="1"/>
    <col min="13315" max="13315" width="7" style="7" bestFit="1" customWidth="1"/>
    <col min="13316" max="13316" width="7.5703125" style="7" bestFit="1" customWidth="1"/>
    <col min="13317" max="13317" width="7.7109375" style="7" bestFit="1" customWidth="1"/>
    <col min="13318" max="13318" width="9.42578125" style="7" bestFit="1" customWidth="1"/>
    <col min="13319" max="13319" width="10" style="7" bestFit="1" customWidth="1"/>
    <col min="13320" max="13320" width="8.28515625" style="7" customWidth="1"/>
    <col min="13321" max="13321" width="7.140625" style="7" customWidth="1"/>
    <col min="13322" max="13322" width="10.7109375" style="7" customWidth="1"/>
    <col min="13323" max="13323" width="8.5703125" style="7" customWidth="1"/>
    <col min="13324" max="13325" width="8.85546875" style="7" bestFit="1" customWidth="1"/>
    <col min="13326" max="13326" width="9.42578125" style="7" customWidth="1"/>
    <col min="13327" max="13335" width="8.28515625" style="7" customWidth="1"/>
    <col min="13336" max="13336" width="8.140625" style="7" customWidth="1"/>
    <col min="13337" max="13337" width="10.42578125" style="7" customWidth="1"/>
    <col min="13338" max="13338" width="9.140625" style="7"/>
    <col min="13339" max="13339" width="19.42578125" style="7" customWidth="1"/>
    <col min="13340" max="13340" width="16.42578125" style="7" bestFit="1" customWidth="1"/>
    <col min="13341" max="13568" width="9.140625" style="7"/>
    <col min="13569" max="13569" width="7.42578125" style="7" customWidth="1"/>
    <col min="13570" max="13570" width="11.140625" style="7" customWidth="1"/>
    <col min="13571" max="13571" width="7" style="7" bestFit="1" customWidth="1"/>
    <col min="13572" max="13572" width="7.5703125" style="7" bestFit="1" customWidth="1"/>
    <col min="13573" max="13573" width="7.7109375" style="7" bestFit="1" customWidth="1"/>
    <col min="13574" max="13574" width="9.42578125" style="7" bestFit="1" customWidth="1"/>
    <col min="13575" max="13575" width="10" style="7" bestFit="1" customWidth="1"/>
    <col min="13576" max="13576" width="8.28515625" style="7" customWidth="1"/>
    <col min="13577" max="13577" width="7.140625" style="7" customWidth="1"/>
    <col min="13578" max="13578" width="10.7109375" style="7" customWidth="1"/>
    <col min="13579" max="13579" width="8.5703125" style="7" customWidth="1"/>
    <col min="13580" max="13581" width="8.85546875" style="7" bestFit="1" customWidth="1"/>
    <col min="13582" max="13582" width="9.42578125" style="7" customWidth="1"/>
    <col min="13583" max="13591" width="8.28515625" style="7" customWidth="1"/>
    <col min="13592" max="13592" width="8.140625" style="7" customWidth="1"/>
    <col min="13593" max="13593" width="10.42578125" style="7" customWidth="1"/>
    <col min="13594" max="13594" width="9.140625" style="7"/>
    <col min="13595" max="13595" width="19.42578125" style="7" customWidth="1"/>
    <col min="13596" max="13596" width="16.42578125" style="7" bestFit="1" customWidth="1"/>
    <col min="13597" max="13824" width="9.140625" style="7"/>
    <col min="13825" max="13825" width="7.42578125" style="7" customWidth="1"/>
    <col min="13826" max="13826" width="11.140625" style="7" customWidth="1"/>
    <col min="13827" max="13827" width="7" style="7" bestFit="1" customWidth="1"/>
    <col min="13828" max="13828" width="7.5703125" style="7" bestFit="1" customWidth="1"/>
    <col min="13829" max="13829" width="7.7109375" style="7" bestFit="1" customWidth="1"/>
    <col min="13830" max="13830" width="9.42578125" style="7" bestFit="1" customWidth="1"/>
    <col min="13831" max="13831" width="10" style="7" bestFit="1" customWidth="1"/>
    <col min="13832" max="13832" width="8.28515625" style="7" customWidth="1"/>
    <col min="13833" max="13833" width="7.140625" style="7" customWidth="1"/>
    <col min="13834" max="13834" width="10.7109375" style="7" customWidth="1"/>
    <col min="13835" max="13835" width="8.5703125" style="7" customWidth="1"/>
    <col min="13836" max="13837" width="8.85546875" style="7" bestFit="1" customWidth="1"/>
    <col min="13838" max="13838" width="9.42578125" style="7" customWidth="1"/>
    <col min="13839" max="13847" width="8.28515625" style="7" customWidth="1"/>
    <col min="13848" max="13848" width="8.140625" style="7" customWidth="1"/>
    <col min="13849" max="13849" width="10.42578125" style="7" customWidth="1"/>
    <col min="13850" max="13850" width="9.140625" style="7"/>
    <col min="13851" max="13851" width="19.42578125" style="7" customWidth="1"/>
    <col min="13852" max="13852" width="16.42578125" style="7" bestFit="1" customWidth="1"/>
    <col min="13853" max="14080" width="9.140625" style="7"/>
    <col min="14081" max="14081" width="7.42578125" style="7" customWidth="1"/>
    <col min="14082" max="14082" width="11.140625" style="7" customWidth="1"/>
    <col min="14083" max="14083" width="7" style="7" bestFit="1" customWidth="1"/>
    <col min="14084" max="14084" width="7.5703125" style="7" bestFit="1" customWidth="1"/>
    <col min="14085" max="14085" width="7.7109375" style="7" bestFit="1" customWidth="1"/>
    <col min="14086" max="14086" width="9.42578125" style="7" bestFit="1" customWidth="1"/>
    <col min="14087" max="14087" width="10" style="7" bestFit="1" customWidth="1"/>
    <col min="14088" max="14088" width="8.28515625" style="7" customWidth="1"/>
    <col min="14089" max="14089" width="7.140625" style="7" customWidth="1"/>
    <col min="14090" max="14090" width="10.7109375" style="7" customWidth="1"/>
    <col min="14091" max="14091" width="8.5703125" style="7" customWidth="1"/>
    <col min="14092" max="14093" width="8.85546875" style="7" bestFit="1" customWidth="1"/>
    <col min="14094" max="14094" width="9.42578125" style="7" customWidth="1"/>
    <col min="14095" max="14103" width="8.28515625" style="7" customWidth="1"/>
    <col min="14104" max="14104" width="8.140625" style="7" customWidth="1"/>
    <col min="14105" max="14105" width="10.42578125" style="7" customWidth="1"/>
    <col min="14106" max="14106" width="9.140625" style="7"/>
    <col min="14107" max="14107" width="19.42578125" style="7" customWidth="1"/>
    <col min="14108" max="14108" width="16.42578125" style="7" bestFit="1" customWidth="1"/>
    <col min="14109" max="14336" width="9.140625" style="7"/>
    <col min="14337" max="14337" width="7.42578125" style="7" customWidth="1"/>
    <col min="14338" max="14338" width="11.140625" style="7" customWidth="1"/>
    <col min="14339" max="14339" width="7" style="7" bestFit="1" customWidth="1"/>
    <col min="14340" max="14340" width="7.5703125" style="7" bestFit="1" customWidth="1"/>
    <col min="14341" max="14341" width="7.7109375" style="7" bestFit="1" customWidth="1"/>
    <col min="14342" max="14342" width="9.42578125" style="7" bestFit="1" customWidth="1"/>
    <col min="14343" max="14343" width="10" style="7" bestFit="1" customWidth="1"/>
    <col min="14344" max="14344" width="8.28515625" style="7" customWidth="1"/>
    <col min="14345" max="14345" width="7.140625" style="7" customWidth="1"/>
    <col min="14346" max="14346" width="10.7109375" style="7" customWidth="1"/>
    <col min="14347" max="14347" width="8.5703125" style="7" customWidth="1"/>
    <col min="14348" max="14349" width="8.85546875" style="7" bestFit="1" customWidth="1"/>
    <col min="14350" max="14350" width="9.42578125" style="7" customWidth="1"/>
    <col min="14351" max="14359" width="8.28515625" style="7" customWidth="1"/>
    <col min="14360" max="14360" width="8.140625" style="7" customWidth="1"/>
    <col min="14361" max="14361" width="10.42578125" style="7" customWidth="1"/>
    <col min="14362" max="14362" width="9.140625" style="7"/>
    <col min="14363" max="14363" width="19.42578125" style="7" customWidth="1"/>
    <col min="14364" max="14364" width="16.42578125" style="7" bestFit="1" customWidth="1"/>
    <col min="14365" max="14592" width="9.140625" style="7"/>
    <col min="14593" max="14593" width="7.42578125" style="7" customWidth="1"/>
    <col min="14594" max="14594" width="11.140625" style="7" customWidth="1"/>
    <col min="14595" max="14595" width="7" style="7" bestFit="1" customWidth="1"/>
    <col min="14596" max="14596" width="7.5703125" style="7" bestFit="1" customWidth="1"/>
    <col min="14597" max="14597" width="7.7109375" style="7" bestFit="1" customWidth="1"/>
    <col min="14598" max="14598" width="9.42578125" style="7" bestFit="1" customWidth="1"/>
    <col min="14599" max="14599" width="10" style="7" bestFit="1" customWidth="1"/>
    <col min="14600" max="14600" width="8.28515625" style="7" customWidth="1"/>
    <col min="14601" max="14601" width="7.140625" style="7" customWidth="1"/>
    <col min="14602" max="14602" width="10.7109375" style="7" customWidth="1"/>
    <col min="14603" max="14603" width="8.5703125" style="7" customWidth="1"/>
    <col min="14604" max="14605" width="8.85546875" style="7" bestFit="1" customWidth="1"/>
    <col min="14606" max="14606" width="9.42578125" style="7" customWidth="1"/>
    <col min="14607" max="14615" width="8.28515625" style="7" customWidth="1"/>
    <col min="14616" max="14616" width="8.140625" style="7" customWidth="1"/>
    <col min="14617" max="14617" width="10.42578125" style="7" customWidth="1"/>
    <col min="14618" max="14618" width="9.140625" style="7"/>
    <col min="14619" max="14619" width="19.42578125" style="7" customWidth="1"/>
    <col min="14620" max="14620" width="16.42578125" style="7" bestFit="1" customWidth="1"/>
    <col min="14621" max="14848" width="9.140625" style="7"/>
    <col min="14849" max="14849" width="7.42578125" style="7" customWidth="1"/>
    <col min="14850" max="14850" width="11.140625" style="7" customWidth="1"/>
    <col min="14851" max="14851" width="7" style="7" bestFit="1" customWidth="1"/>
    <col min="14852" max="14852" width="7.5703125" style="7" bestFit="1" customWidth="1"/>
    <col min="14853" max="14853" width="7.7109375" style="7" bestFit="1" customWidth="1"/>
    <col min="14854" max="14854" width="9.42578125" style="7" bestFit="1" customWidth="1"/>
    <col min="14855" max="14855" width="10" style="7" bestFit="1" customWidth="1"/>
    <col min="14856" max="14856" width="8.28515625" style="7" customWidth="1"/>
    <col min="14857" max="14857" width="7.140625" style="7" customWidth="1"/>
    <col min="14858" max="14858" width="10.7109375" style="7" customWidth="1"/>
    <col min="14859" max="14859" width="8.5703125" style="7" customWidth="1"/>
    <col min="14860" max="14861" width="8.85546875" style="7" bestFit="1" customWidth="1"/>
    <col min="14862" max="14862" width="9.42578125" style="7" customWidth="1"/>
    <col min="14863" max="14871" width="8.28515625" style="7" customWidth="1"/>
    <col min="14872" max="14872" width="8.140625" style="7" customWidth="1"/>
    <col min="14873" max="14873" width="10.42578125" style="7" customWidth="1"/>
    <col min="14874" max="14874" width="9.140625" style="7"/>
    <col min="14875" max="14875" width="19.42578125" style="7" customWidth="1"/>
    <col min="14876" max="14876" width="16.42578125" style="7" bestFit="1" customWidth="1"/>
    <col min="14877" max="15104" width="9.140625" style="7"/>
    <col min="15105" max="15105" width="7.42578125" style="7" customWidth="1"/>
    <col min="15106" max="15106" width="11.140625" style="7" customWidth="1"/>
    <col min="15107" max="15107" width="7" style="7" bestFit="1" customWidth="1"/>
    <col min="15108" max="15108" width="7.5703125" style="7" bestFit="1" customWidth="1"/>
    <col min="15109" max="15109" width="7.7109375" style="7" bestFit="1" customWidth="1"/>
    <col min="15110" max="15110" width="9.42578125" style="7" bestFit="1" customWidth="1"/>
    <col min="15111" max="15111" width="10" style="7" bestFit="1" customWidth="1"/>
    <col min="15112" max="15112" width="8.28515625" style="7" customWidth="1"/>
    <col min="15113" max="15113" width="7.140625" style="7" customWidth="1"/>
    <col min="15114" max="15114" width="10.7109375" style="7" customWidth="1"/>
    <col min="15115" max="15115" width="8.5703125" style="7" customWidth="1"/>
    <col min="15116" max="15117" width="8.85546875" style="7" bestFit="1" customWidth="1"/>
    <col min="15118" max="15118" width="9.42578125" style="7" customWidth="1"/>
    <col min="15119" max="15127" width="8.28515625" style="7" customWidth="1"/>
    <col min="15128" max="15128" width="8.140625" style="7" customWidth="1"/>
    <col min="15129" max="15129" width="10.42578125" style="7" customWidth="1"/>
    <col min="15130" max="15130" width="9.140625" style="7"/>
    <col min="15131" max="15131" width="19.42578125" style="7" customWidth="1"/>
    <col min="15132" max="15132" width="16.42578125" style="7" bestFit="1" customWidth="1"/>
    <col min="15133" max="15360" width="9.140625" style="7"/>
    <col min="15361" max="15361" width="7.42578125" style="7" customWidth="1"/>
    <col min="15362" max="15362" width="11.140625" style="7" customWidth="1"/>
    <col min="15363" max="15363" width="7" style="7" bestFit="1" customWidth="1"/>
    <col min="15364" max="15364" width="7.5703125" style="7" bestFit="1" customWidth="1"/>
    <col min="15365" max="15365" width="7.7109375" style="7" bestFit="1" customWidth="1"/>
    <col min="15366" max="15366" width="9.42578125" style="7" bestFit="1" customWidth="1"/>
    <col min="15367" max="15367" width="10" style="7" bestFit="1" customWidth="1"/>
    <col min="15368" max="15368" width="8.28515625" style="7" customWidth="1"/>
    <col min="15369" max="15369" width="7.140625" style="7" customWidth="1"/>
    <col min="15370" max="15370" width="10.7109375" style="7" customWidth="1"/>
    <col min="15371" max="15371" width="8.5703125" style="7" customWidth="1"/>
    <col min="15372" max="15373" width="8.85546875" style="7" bestFit="1" customWidth="1"/>
    <col min="15374" max="15374" width="9.42578125" style="7" customWidth="1"/>
    <col min="15375" max="15383" width="8.28515625" style="7" customWidth="1"/>
    <col min="15384" max="15384" width="8.140625" style="7" customWidth="1"/>
    <col min="15385" max="15385" width="10.42578125" style="7" customWidth="1"/>
    <col min="15386" max="15386" width="9.140625" style="7"/>
    <col min="15387" max="15387" width="19.42578125" style="7" customWidth="1"/>
    <col min="15388" max="15388" width="16.42578125" style="7" bestFit="1" customWidth="1"/>
    <col min="15389" max="15616" width="9.140625" style="7"/>
    <col min="15617" max="15617" width="7.42578125" style="7" customWidth="1"/>
    <col min="15618" max="15618" width="11.140625" style="7" customWidth="1"/>
    <col min="15619" max="15619" width="7" style="7" bestFit="1" customWidth="1"/>
    <col min="15620" max="15620" width="7.5703125" style="7" bestFit="1" customWidth="1"/>
    <col min="15621" max="15621" width="7.7109375" style="7" bestFit="1" customWidth="1"/>
    <col min="15622" max="15622" width="9.42578125" style="7" bestFit="1" customWidth="1"/>
    <col min="15623" max="15623" width="10" style="7" bestFit="1" customWidth="1"/>
    <col min="15624" max="15624" width="8.28515625" style="7" customWidth="1"/>
    <col min="15625" max="15625" width="7.140625" style="7" customWidth="1"/>
    <col min="15626" max="15626" width="10.7109375" style="7" customWidth="1"/>
    <col min="15627" max="15627" width="8.5703125" style="7" customWidth="1"/>
    <col min="15628" max="15629" width="8.85546875" style="7" bestFit="1" customWidth="1"/>
    <col min="15630" max="15630" width="9.42578125" style="7" customWidth="1"/>
    <col min="15631" max="15639" width="8.28515625" style="7" customWidth="1"/>
    <col min="15640" max="15640" width="8.140625" style="7" customWidth="1"/>
    <col min="15641" max="15641" width="10.42578125" style="7" customWidth="1"/>
    <col min="15642" max="15642" width="9.140625" style="7"/>
    <col min="15643" max="15643" width="19.42578125" style="7" customWidth="1"/>
    <col min="15644" max="15644" width="16.42578125" style="7" bestFit="1" customWidth="1"/>
    <col min="15645" max="15872" width="9.140625" style="7"/>
    <col min="15873" max="15873" width="7.42578125" style="7" customWidth="1"/>
    <col min="15874" max="15874" width="11.140625" style="7" customWidth="1"/>
    <col min="15875" max="15875" width="7" style="7" bestFit="1" customWidth="1"/>
    <col min="15876" max="15876" width="7.5703125" style="7" bestFit="1" customWidth="1"/>
    <col min="15877" max="15877" width="7.7109375" style="7" bestFit="1" customWidth="1"/>
    <col min="15878" max="15878" width="9.42578125" style="7" bestFit="1" customWidth="1"/>
    <col min="15879" max="15879" width="10" style="7" bestFit="1" customWidth="1"/>
    <col min="15880" max="15880" width="8.28515625" style="7" customWidth="1"/>
    <col min="15881" max="15881" width="7.140625" style="7" customWidth="1"/>
    <col min="15882" max="15882" width="10.7109375" style="7" customWidth="1"/>
    <col min="15883" max="15883" width="8.5703125" style="7" customWidth="1"/>
    <col min="15884" max="15885" width="8.85546875" style="7" bestFit="1" customWidth="1"/>
    <col min="15886" max="15886" width="9.42578125" style="7" customWidth="1"/>
    <col min="15887" max="15895" width="8.28515625" style="7" customWidth="1"/>
    <col min="15896" max="15896" width="8.140625" style="7" customWidth="1"/>
    <col min="15897" max="15897" width="10.42578125" style="7" customWidth="1"/>
    <col min="15898" max="15898" width="9.140625" style="7"/>
    <col min="15899" max="15899" width="19.42578125" style="7" customWidth="1"/>
    <col min="15900" max="15900" width="16.42578125" style="7" bestFit="1" customWidth="1"/>
    <col min="15901" max="16128" width="9.140625" style="7"/>
    <col min="16129" max="16129" width="7.42578125" style="7" customWidth="1"/>
    <col min="16130" max="16130" width="11.140625" style="7" customWidth="1"/>
    <col min="16131" max="16131" width="7" style="7" bestFit="1" customWidth="1"/>
    <col min="16132" max="16132" width="7.5703125" style="7" bestFit="1" customWidth="1"/>
    <col min="16133" max="16133" width="7.7109375" style="7" bestFit="1" customWidth="1"/>
    <col min="16134" max="16134" width="9.42578125" style="7" bestFit="1" customWidth="1"/>
    <col min="16135" max="16135" width="10" style="7" bestFit="1" customWidth="1"/>
    <col min="16136" max="16136" width="8.28515625" style="7" customWidth="1"/>
    <col min="16137" max="16137" width="7.140625" style="7" customWidth="1"/>
    <col min="16138" max="16138" width="10.7109375" style="7" customWidth="1"/>
    <col min="16139" max="16139" width="8.5703125" style="7" customWidth="1"/>
    <col min="16140" max="16141" width="8.85546875" style="7" bestFit="1" customWidth="1"/>
    <col min="16142" max="16142" width="9.42578125" style="7" customWidth="1"/>
    <col min="16143" max="16151" width="8.28515625" style="7" customWidth="1"/>
    <col min="16152" max="16152" width="8.140625" style="7" customWidth="1"/>
    <col min="16153" max="16153" width="10.42578125" style="7" customWidth="1"/>
    <col min="16154" max="16154" width="9.140625" style="7"/>
    <col min="16155" max="16155" width="19.42578125" style="7" customWidth="1"/>
    <col min="16156" max="16156" width="16.42578125" style="7" bestFit="1" customWidth="1"/>
    <col min="16157" max="16384" width="9.140625" style="7"/>
  </cols>
  <sheetData>
    <row r="2" spans="1:29" ht="43.5" customHeight="1" thickBot="1">
      <c r="A2" s="1" t="s">
        <v>38</v>
      </c>
      <c r="B2" s="2"/>
      <c r="C2" s="3"/>
      <c r="D2" s="4"/>
      <c r="E2" s="3"/>
      <c r="F2" s="3"/>
      <c r="G2" s="3"/>
      <c r="H2" s="5"/>
      <c r="I2" s="5"/>
      <c r="J2" s="5"/>
      <c r="K2" s="5"/>
      <c r="L2" s="3"/>
      <c r="M2" s="3"/>
      <c r="N2" s="6"/>
      <c r="O2" s="3"/>
      <c r="P2" s="3"/>
      <c r="Q2" s="3"/>
      <c r="R2" s="3"/>
      <c r="S2" s="83"/>
      <c r="T2" s="3"/>
      <c r="U2" s="3"/>
      <c r="V2" s="3"/>
      <c r="W2" s="3"/>
      <c r="X2" s="5"/>
      <c r="Y2" s="96" t="s">
        <v>39</v>
      </c>
      <c r="Z2" s="3"/>
    </row>
    <row r="3" spans="1:29" ht="30.75" customHeight="1" thickTop="1" thickBot="1">
      <c r="A3" s="45" t="s">
        <v>0</v>
      </c>
      <c r="B3" s="92" t="s">
        <v>1</v>
      </c>
      <c r="C3" s="93"/>
      <c r="D3" s="93"/>
      <c r="E3" s="93"/>
      <c r="F3" s="93"/>
      <c r="G3" s="93"/>
      <c r="H3" s="93"/>
      <c r="I3" s="93"/>
      <c r="J3" s="43"/>
      <c r="K3" s="94" t="s">
        <v>2</v>
      </c>
      <c r="L3" s="95"/>
      <c r="M3" s="95"/>
      <c r="N3" s="95"/>
      <c r="O3" s="95"/>
      <c r="P3" s="95"/>
      <c r="Q3" s="95"/>
      <c r="R3" s="95"/>
      <c r="S3" s="95"/>
      <c r="T3" s="95"/>
      <c r="U3" s="95"/>
      <c r="V3" s="95"/>
      <c r="W3" s="95"/>
      <c r="X3" s="43"/>
      <c r="Y3" s="44" t="s">
        <v>3</v>
      </c>
      <c r="Z3" s="3"/>
    </row>
    <row r="4" spans="1:29" ht="28.5" customHeight="1">
      <c r="A4" s="46" t="s">
        <v>4</v>
      </c>
      <c r="B4" s="67" t="s">
        <v>5</v>
      </c>
      <c r="C4" s="51"/>
      <c r="D4" s="51"/>
      <c r="E4" s="50"/>
      <c r="F4" s="51"/>
      <c r="G4" s="51"/>
      <c r="H4" s="51"/>
      <c r="I4" s="52"/>
      <c r="J4" s="53"/>
      <c r="K4" s="51" t="s">
        <v>6</v>
      </c>
      <c r="L4" s="54" t="s">
        <v>7</v>
      </c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2"/>
      <c r="Y4" s="65" t="s">
        <v>8</v>
      </c>
      <c r="Z4" s="3"/>
    </row>
    <row r="5" spans="1:29" ht="28.5" customHeight="1">
      <c r="A5" s="46" t="s">
        <v>9</v>
      </c>
      <c r="B5" s="56" t="s">
        <v>10</v>
      </c>
      <c r="C5" s="56" t="s">
        <v>11</v>
      </c>
      <c r="D5" s="56" t="s">
        <v>12</v>
      </c>
      <c r="E5" s="55" t="s">
        <v>13</v>
      </c>
      <c r="F5" s="56" t="s">
        <v>14</v>
      </c>
      <c r="G5" s="56" t="s">
        <v>15</v>
      </c>
      <c r="H5" s="56" t="s">
        <v>16</v>
      </c>
      <c r="I5" s="57" t="s">
        <v>17</v>
      </c>
      <c r="J5" s="58" t="s">
        <v>18</v>
      </c>
      <c r="K5" s="56" t="s">
        <v>19</v>
      </c>
      <c r="L5" s="59" t="s">
        <v>20</v>
      </c>
      <c r="M5" s="59" t="s">
        <v>21</v>
      </c>
      <c r="N5" s="59" t="s">
        <v>22</v>
      </c>
      <c r="O5" s="59" t="s">
        <v>23</v>
      </c>
      <c r="P5" s="59" t="s">
        <v>24</v>
      </c>
      <c r="Q5" s="59" t="s">
        <v>25</v>
      </c>
      <c r="R5" s="59" t="s">
        <v>26</v>
      </c>
      <c r="S5" s="59" t="s">
        <v>27</v>
      </c>
      <c r="T5" s="59" t="s">
        <v>28</v>
      </c>
      <c r="U5" s="59" t="s">
        <v>29</v>
      </c>
      <c r="V5" s="59" t="s">
        <v>30</v>
      </c>
      <c r="W5" s="59" t="s">
        <v>31</v>
      </c>
      <c r="X5" s="57" t="s">
        <v>18</v>
      </c>
      <c r="Y5" s="65" t="s">
        <v>32</v>
      </c>
      <c r="Z5" s="3"/>
    </row>
    <row r="6" spans="1:29" ht="28.5" customHeight="1" thickBot="1">
      <c r="A6" s="47"/>
      <c r="B6" s="61" t="s">
        <v>33</v>
      </c>
      <c r="C6" s="61"/>
      <c r="D6" s="61"/>
      <c r="E6" s="60"/>
      <c r="F6" s="61"/>
      <c r="G6" s="61"/>
      <c r="H6" s="61"/>
      <c r="I6" s="62"/>
      <c r="J6" s="63"/>
      <c r="K6" s="61" t="s">
        <v>34</v>
      </c>
      <c r="L6" s="64" t="s">
        <v>34</v>
      </c>
      <c r="M6" s="64"/>
      <c r="N6" s="64"/>
      <c r="O6" s="64"/>
      <c r="P6" s="64"/>
      <c r="Q6" s="64"/>
      <c r="R6" s="64"/>
      <c r="S6" s="64"/>
      <c r="T6" s="64" t="s">
        <v>35</v>
      </c>
      <c r="U6" s="64"/>
      <c r="V6" s="64"/>
      <c r="W6" s="64"/>
      <c r="X6" s="62"/>
      <c r="Y6" s="66" t="s">
        <v>2</v>
      </c>
      <c r="Z6" s="3"/>
    </row>
    <row r="7" spans="1:29" ht="3.75" hidden="1" customHeight="1" thickTop="1">
      <c r="A7" s="48"/>
      <c r="B7" s="8"/>
      <c r="C7" s="9"/>
      <c r="D7" s="9"/>
      <c r="E7" s="10"/>
      <c r="F7" s="9"/>
      <c r="G7" s="9"/>
      <c r="H7" s="9"/>
      <c r="I7" s="11"/>
      <c r="J7" s="12"/>
      <c r="K7" s="8"/>
      <c r="L7" s="13"/>
      <c r="M7" s="13"/>
      <c r="N7" s="14"/>
      <c r="O7" s="14"/>
      <c r="P7" s="13"/>
      <c r="Q7" s="13"/>
      <c r="R7" s="13"/>
      <c r="S7" s="13"/>
      <c r="T7" s="13"/>
      <c r="U7" s="13"/>
      <c r="V7" s="15"/>
      <c r="W7" s="15"/>
      <c r="X7" s="16"/>
      <c r="Y7" s="17"/>
      <c r="Z7" s="3"/>
    </row>
    <row r="8" spans="1:29" ht="28.5" hidden="1" customHeight="1">
      <c r="A8" s="49">
        <v>35947</v>
      </c>
      <c r="B8" s="18">
        <v>21.8</v>
      </c>
      <c r="C8" s="19">
        <v>0</v>
      </c>
      <c r="D8" s="19">
        <v>179.5</v>
      </c>
      <c r="E8" s="19">
        <v>846</v>
      </c>
      <c r="F8" s="19">
        <v>860.5</v>
      </c>
      <c r="G8" s="19">
        <v>1426.8</v>
      </c>
      <c r="H8" s="19">
        <v>2330.3000000000002</v>
      </c>
      <c r="I8" s="20">
        <v>0</v>
      </c>
      <c r="J8" s="21">
        <v>5835.4929099999999</v>
      </c>
      <c r="K8" s="18">
        <v>6.6</v>
      </c>
      <c r="L8" s="19">
        <v>11.7</v>
      </c>
      <c r="M8" s="19"/>
      <c r="N8" s="22">
        <v>17.8</v>
      </c>
      <c r="O8" s="22">
        <v>53.5</v>
      </c>
      <c r="P8" s="19">
        <v>66.3</v>
      </c>
      <c r="Q8" s="19">
        <v>15.1</v>
      </c>
      <c r="R8" s="19">
        <v>6.5</v>
      </c>
      <c r="S8" s="19">
        <v>15.7</v>
      </c>
      <c r="T8" s="19">
        <v>2.5</v>
      </c>
      <c r="U8" s="19">
        <v>3.7</v>
      </c>
      <c r="V8" s="19">
        <v>0.3</v>
      </c>
      <c r="W8" s="19">
        <v>0.2</v>
      </c>
      <c r="X8" s="23">
        <v>199.9</v>
      </c>
      <c r="Y8" s="24">
        <v>6035.3929099999996</v>
      </c>
      <c r="Z8" s="25"/>
    </row>
    <row r="9" spans="1:29" ht="28.5" hidden="1" customHeight="1">
      <c r="A9" s="49">
        <v>36039</v>
      </c>
      <c r="B9" s="18">
        <v>21.7</v>
      </c>
      <c r="C9" s="19">
        <v>0</v>
      </c>
      <c r="D9" s="19">
        <v>184.7</v>
      </c>
      <c r="E9" s="19">
        <v>877.3</v>
      </c>
      <c r="F9" s="19">
        <v>933</v>
      </c>
      <c r="G9" s="19">
        <v>1518.8</v>
      </c>
      <c r="H9" s="19">
        <v>2356.9</v>
      </c>
      <c r="I9" s="20">
        <v>0</v>
      </c>
      <c r="J9" s="21">
        <v>6056.2</v>
      </c>
      <c r="K9" s="18">
        <v>6.6</v>
      </c>
      <c r="L9" s="19">
        <v>11.7</v>
      </c>
      <c r="M9" s="19"/>
      <c r="N9" s="22">
        <v>26.9</v>
      </c>
      <c r="O9" s="22">
        <v>55.2</v>
      </c>
      <c r="P9" s="19">
        <v>66.8</v>
      </c>
      <c r="Q9" s="19">
        <v>15.5</v>
      </c>
      <c r="R9" s="19">
        <v>6.4</v>
      </c>
      <c r="S9" s="19">
        <v>16.100000000000001</v>
      </c>
      <c r="T9" s="19">
        <v>2.5</v>
      </c>
      <c r="U9" s="19">
        <v>3.8</v>
      </c>
      <c r="V9" s="19">
        <v>0.3</v>
      </c>
      <c r="W9" s="19">
        <v>0.2</v>
      </c>
      <c r="X9" s="23">
        <v>212.1</v>
      </c>
      <c r="Y9" s="24">
        <v>6268.3</v>
      </c>
      <c r="Z9" s="3"/>
    </row>
    <row r="10" spans="1:29" ht="28.5" hidden="1" customHeight="1">
      <c r="A10" s="49">
        <v>36130</v>
      </c>
      <c r="B10" s="18">
        <v>21.6</v>
      </c>
      <c r="C10" s="19">
        <v>21.6</v>
      </c>
      <c r="D10" s="19">
        <v>208.5</v>
      </c>
      <c r="E10" s="19">
        <v>1063.0999999999999</v>
      </c>
      <c r="F10" s="19">
        <v>1173.4000000000001</v>
      </c>
      <c r="G10" s="19">
        <v>1841.1</v>
      </c>
      <c r="H10" s="19">
        <v>3145.8</v>
      </c>
      <c r="I10" s="20">
        <v>196.1</v>
      </c>
      <c r="J10" s="21">
        <v>7814.4</v>
      </c>
      <c r="K10" s="18">
        <v>6.6</v>
      </c>
      <c r="L10" s="19">
        <v>11.8</v>
      </c>
      <c r="M10" s="19"/>
      <c r="N10" s="22">
        <v>51.8</v>
      </c>
      <c r="O10" s="22">
        <v>58.9</v>
      </c>
      <c r="P10" s="19">
        <v>69.3</v>
      </c>
      <c r="Q10" s="19">
        <v>15.9</v>
      </c>
      <c r="R10" s="19">
        <v>6.4</v>
      </c>
      <c r="S10" s="19">
        <v>16.600000000000001</v>
      </c>
      <c r="T10" s="19">
        <v>2.5</v>
      </c>
      <c r="U10" s="19">
        <v>3.9</v>
      </c>
      <c r="V10" s="19">
        <v>0.3</v>
      </c>
      <c r="W10" s="19">
        <v>0.2</v>
      </c>
      <c r="X10" s="23">
        <v>244.3</v>
      </c>
      <c r="Y10" s="24">
        <v>8058.7</v>
      </c>
      <c r="Z10" s="25"/>
    </row>
    <row r="11" spans="1:29" ht="28.5" hidden="1" customHeight="1">
      <c r="A11" s="49">
        <v>36220</v>
      </c>
      <c r="B11" s="18">
        <v>21.6</v>
      </c>
      <c r="C11" s="19">
        <v>23.5</v>
      </c>
      <c r="D11" s="19">
        <v>185</v>
      </c>
      <c r="E11" s="19">
        <v>906.5</v>
      </c>
      <c r="F11" s="19">
        <v>1022.4</v>
      </c>
      <c r="G11" s="19">
        <v>1441.8</v>
      </c>
      <c r="H11" s="19">
        <v>2565.5</v>
      </c>
      <c r="I11" s="20">
        <v>213.9</v>
      </c>
      <c r="J11" s="21">
        <v>6498.1</v>
      </c>
      <c r="K11" s="18">
        <v>6.7</v>
      </c>
      <c r="L11" s="19">
        <v>12</v>
      </c>
      <c r="M11" s="19"/>
      <c r="N11" s="22">
        <v>64.599999999999994</v>
      </c>
      <c r="O11" s="22">
        <v>55.3</v>
      </c>
      <c r="P11" s="19">
        <v>68.8</v>
      </c>
      <c r="Q11" s="19">
        <v>16.100000000000001</v>
      </c>
      <c r="R11" s="19">
        <v>6.4</v>
      </c>
      <c r="S11" s="19">
        <v>16.899999999999999</v>
      </c>
      <c r="T11" s="19">
        <v>2.4</v>
      </c>
      <c r="U11" s="19">
        <v>3.9</v>
      </c>
      <c r="V11" s="19">
        <v>0.3</v>
      </c>
      <c r="W11" s="19">
        <v>0.2</v>
      </c>
      <c r="X11" s="23">
        <v>253.6</v>
      </c>
      <c r="Y11" s="24">
        <v>6751.7</v>
      </c>
      <c r="Z11" s="25"/>
    </row>
    <row r="12" spans="1:29" ht="28.5" hidden="1" customHeight="1">
      <c r="A12" s="49">
        <v>39448</v>
      </c>
      <c r="B12" s="18">
        <v>228.1</v>
      </c>
      <c r="C12" s="19">
        <v>166.9</v>
      </c>
      <c r="D12" s="19">
        <v>231.3</v>
      </c>
      <c r="E12" s="19">
        <v>923.4</v>
      </c>
      <c r="F12" s="19">
        <v>1294.4000000000001</v>
      </c>
      <c r="G12" s="19">
        <v>2078.1999999999998</v>
      </c>
      <c r="H12" s="19">
        <v>9790</v>
      </c>
      <c r="I12" s="20">
        <v>724.3</v>
      </c>
      <c r="J12" s="21">
        <v>15436.616595</v>
      </c>
      <c r="K12" s="18">
        <v>7</v>
      </c>
      <c r="L12" s="19">
        <v>12.8</v>
      </c>
      <c r="M12" s="19">
        <v>4.0999999999999996</v>
      </c>
      <c r="N12" s="22">
        <v>203.6</v>
      </c>
      <c r="O12" s="22">
        <v>86.2</v>
      </c>
      <c r="P12" s="19">
        <v>103.3</v>
      </c>
      <c r="Q12" s="19">
        <v>24.5</v>
      </c>
      <c r="R12" s="19">
        <v>6.4</v>
      </c>
      <c r="S12" s="19">
        <v>31</v>
      </c>
      <c r="T12" s="19">
        <v>2.4</v>
      </c>
      <c r="U12" s="19">
        <v>7.1</v>
      </c>
      <c r="V12" s="19">
        <v>0.3</v>
      </c>
      <c r="W12" s="19">
        <v>0.2</v>
      </c>
      <c r="X12" s="23">
        <v>488.9</v>
      </c>
      <c r="Y12" s="24">
        <v>15925.516594999999</v>
      </c>
      <c r="Z12" s="25"/>
      <c r="AA12" s="26"/>
      <c r="AB12" s="26"/>
      <c r="AC12" s="26"/>
    </row>
    <row r="13" spans="1:29" ht="28.5" hidden="1" customHeight="1">
      <c r="A13" s="49">
        <v>39479</v>
      </c>
      <c r="B13" s="18">
        <v>228.09999999999854</v>
      </c>
      <c r="C13" s="19">
        <v>162.30000000000001</v>
      </c>
      <c r="D13" s="19">
        <v>225.4</v>
      </c>
      <c r="E13" s="19">
        <v>913.2</v>
      </c>
      <c r="F13" s="19">
        <v>1229.7</v>
      </c>
      <c r="G13" s="19">
        <v>1964.2</v>
      </c>
      <c r="H13" s="19">
        <v>9538.1</v>
      </c>
      <c r="I13" s="20">
        <v>703.6</v>
      </c>
      <c r="J13" s="21">
        <v>14964.575835</v>
      </c>
      <c r="K13" s="18">
        <v>7</v>
      </c>
      <c r="L13" s="19">
        <v>12.8</v>
      </c>
      <c r="M13" s="19">
        <v>8.8000000000000007</v>
      </c>
      <c r="N13" s="22">
        <v>203.4</v>
      </c>
      <c r="O13" s="22">
        <v>86.3</v>
      </c>
      <c r="P13" s="19">
        <v>104</v>
      </c>
      <c r="Q13" s="19">
        <v>24.6</v>
      </c>
      <c r="R13" s="19">
        <v>6.4</v>
      </c>
      <c r="S13" s="19">
        <v>31.1</v>
      </c>
      <c r="T13" s="19">
        <v>2.4</v>
      </c>
      <c r="U13" s="19">
        <v>7.2</v>
      </c>
      <c r="V13" s="19">
        <v>0.3</v>
      </c>
      <c r="W13" s="19">
        <v>0.2</v>
      </c>
      <c r="X13" s="23">
        <v>494.5</v>
      </c>
      <c r="Y13" s="24">
        <v>15458.975834999999</v>
      </c>
      <c r="Z13" s="25"/>
      <c r="AA13" s="26"/>
      <c r="AB13" s="26"/>
      <c r="AC13" s="26"/>
    </row>
    <row r="14" spans="1:29" ht="28.5" hidden="1" customHeight="1">
      <c r="A14" s="49">
        <v>39508</v>
      </c>
      <c r="B14" s="18">
        <v>228</v>
      </c>
      <c r="C14" s="19">
        <v>155.6</v>
      </c>
      <c r="D14" s="19">
        <v>224.1</v>
      </c>
      <c r="E14" s="19">
        <v>885.2</v>
      </c>
      <c r="F14" s="19">
        <v>1220.4000000000001</v>
      </c>
      <c r="G14" s="19">
        <v>1878.9</v>
      </c>
      <c r="H14" s="19">
        <v>9399.7999999999993</v>
      </c>
      <c r="I14" s="20">
        <v>693.3</v>
      </c>
      <c r="J14" s="21">
        <v>14685.322885</v>
      </c>
      <c r="K14" s="18">
        <v>7</v>
      </c>
      <c r="L14" s="19">
        <v>12.8</v>
      </c>
      <c r="M14" s="19">
        <v>13.47024</v>
      </c>
      <c r="N14" s="22">
        <v>203.34013999999999</v>
      </c>
      <c r="O14" s="22">
        <v>86.178015000000002</v>
      </c>
      <c r="P14" s="19">
        <v>104.259045</v>
      </c>
      <c r="Q14" s="19">
        <v>24.6116755</v>
      </c>
      <c r="R14" s="19">
        <v>6.3554042500000003</v>
      </c>
      <c r="S14" s="19">
        <v>31.303156600000001</v>
      </c>
      <c r="T14" s="19">
        <v>2.4</v>
      </c>
      <c r="U14" s="19">
        <v>7.2</v>
      </c>
      <c r="V14" s="19">
        <v>0.3</v>
      </c>
      <c r="W14" s="19">
        <v>0.2</v>
      </c>
      <c r="X14" s="23">
        <v>499.51767634999999</v>
      </c>
      <c r="Y14" s="24">
        <v>15184.84056135</v>
      </c>
      <c r="Z14" s="25"/>
      <c r="AA14" s="26"/>
      <c r="AB14" s="26"/>
      <c r="AC14" s="26"/>
    </row>
    <row r="15" spans="1:29" ht="28.5" hidden="1" customHeight="1">
      <c r="A15" s="49">
        <v>39539</v>
      </c>
      <c r="B15" s="18">
        <v>228</v>
      </c>
      <c r="C15" s="19">
        <v>150.5</v>
      </c>
      <c r="D15" s="19">
        <v>224.1</v>
      </c>
      <c r="E15" s="19">
        <v>899.9</v>
      </c>
      <c r="F15" s="19">
        <v>1213.2</v>
      </c>
      <c r="G15" s="19">
        <v>1911.1</v>
      </c>
      <c r="H15" s="19">
        <v>9330.1</v>
      </c>
      <c r="I15" s="20">
        <v>733.2</v>
      </c>
      <c r="J15" s="21">
        <v>14690.1</v>
      </c>
      <c r="K15" s="18">
        <v>7</v>
      </c>
      <c r="L15" s="19">
        <v>12.8</v>
      </c>
      <c r="M15" s="19">
        <v>21</v>
      </c>
      <c r="N15" s="22">
        <v>201.7</v>
      </c>
      <c r="O15" s="22">
        <v>85.9</v>
      </c>
      <c r="P15" s="19">
        <v>104.7</v>
      </c>
      <c r="Q15" s="19">
        <v>24.6</v>
      </c>
      <c r="R15" s="19">
        <v>6.4</v>
      </c>
      <c r="S15" s="19">
        <v>31.3</v>
      </c>
      <c r="T15" s="19">
        <v>2.4</v>
      </c>
      <c r="U15" s="19">
        <v>7.3</v>
      </c>
      <c r="V15" s="19">
        <v>0.3</v>
      </c>
      <c r="W15" s="19">
        <v>0.2</v>
      </c>
      <c r="X15" s="23">
        <v>505.6</v>
      </c>
      <c r="Y15" s="24">
        <v>15195.7</v>
      </c>
      <c r="Z15" s="25"/>
      <c r="AA15" s="26"/>
      <c r="AB15" s="26"/>
      <c r="AC15" s="26"/>
    </row>
    <row r="16" spans="1:29" ht="28.5" hidden="1" customHeight="1">
      <c r="A16" s="49">
        <v>39569</v>
      </c>
      <c r="B16" s="18">
        <v>228.1</v>
      </c>
      <c r="C16" s="19">
        <v>145.9</v>
      </c>
      <c r="D16" s="19">
        <v>223.7</v>
      </c>
      <c r="E16" s="19">
        <v>875.2</v>
      </c>
      <c r="F16" s="19">
        <v>1216.2</v>
      </c>
      <c r="G16" s="19">
        <v>1857.7</v>
      </c>
      <c r="H16" s="19">
        <v>9339</v>
      </c>
      <c r="I16" s="20">
        <v>746.8</v>
      </c>
      <c r="J16" s="21">
        <v>14632.557210000001</v>
      </c>
      <c r="K16" s="18">
        <v>7</v>
      </c>
      <c r="L16" s="19">
        <v>12.8</v>
      </c>
      <c r="M16" s="19">
        <v>27.58</v>
      </c>
      <c r="N16" s="22">
        <v>201.1</v>
      </c>
      <c r="O16" s="22">
        <v>85.8</v>
      </c>
      <c r="P16" s="19">
        <v>105</v>
      </c>
      <c r="Q16" s="19">
        <v>24.7</v>
      </c>
      <c r="R16" s="19">
        <v>6.4</v>
      </c>
      <c r="S16" s="19">
        <v>31.4</v>
      </c>
      <c r="T16" s="19">
        <v>2.4</v>
      </c>
      <c r="U16" s="19">
        <v>7.3</v>
      </c>
      <c r="V16" s="19">
        <v>0.3</v>
      </c>
      <c r="W16" s="19">
        <v>0.2</v>
      </c>
      <c r="X16" s="23">
        <v>511.98</v>
      </c>
      <c r="Y16" s="24">
        <v>15144.53721</v>
      </c>
      <c r="Z16" s="25"/>
      <c r="AA16" s="26"/>
      <c r="AB16" s="26"/>
      <c r="AC16" s="26"/>
    </row>
    <row r="17" spans="1:29" ht="28.5" hidden="1" customHeight="1">
      <c r="A17" s="49">
        <v>39600</v>
      </c>
      <c r="B17" s="18">
        <v>227.70000000000073</v>
      </c>
      <c r="C17" s="19">
        <v>141.6</v>
      </c>
      <c r="D17" s="19">
        <v>222.5</v>
      </c>
      <c r="E17" s="19">
        <v>867.9</v>
      </c>
      <c r="F17" s="19">
        <v>1198.5999999999999</v>
      </c>
      <c r="G17" s="19">
        <v>1875.2</v>
      </c>
      <c r="H17" s="19">
        <v>9259.2999999999993</v>
      </c>
      <c r="I17" s="20">
        <v>776.1</v>
      </c>
      <c r="J17" s="21">
        <v>14568.9</v>
      </c>
      <c r="K17" s="18">
        <v>7.056</v>
      </c>
      <c r="L17" s="19">
        <v>12.8</v>
      </c>
      <c r="M17" s="19">
        <v>34.090000000000003</v>
      </c>
      <c r="N17" s="22">
        <v>200.8</v>
      </c>
      <c r="O17" s="22">
        <v>85.6</v>
      </c>
      <c r="P17" s="19">
        <v>105.4</v>
      </c>
      <c r="Q17" s="19">
        <v>24.86</v>
      </c>
      <c r="R17" s="19">
        <v>6.3498999999999999</v>
      </c>
      <c r="S17" s="19">
        <v>31.54</v>
      </c>
      <c r="T17" s="19">
        <v>2.4302999999999999</v>
      </c>
      <c r="U17" s="19">
        <v>7.39</v>
      </c>
      <c r="V17" s="19">
        <v>0.33</v>
      </c>
      <c r="W17" s="19">
        <v>0.22</v>
      </c>
      <c r="X17" s="23">
        <v>518.79999999999995</v>
      </c>
      <c r="Y17" s="24">
        <v>15087.699999999999</v>
      </c>
      <c r="Z17" s="25"/>
      <c r="AA17" s="26"/>
      <c r="AB17" s="26"/>
      <c r="AC17" s="26"/>
    </row>
    <row r="18" spans="1:29" ht="28.5" hidden="1" customHeight="1">
      <c r="A18" s="49">
        <v>39630</v>
      </c>
      <c r="B18" s="18">
        <v>227.29999999999927</v>
      </c>
      <c r="C18" s="19">
        <v>139.5</v>
      </c>
      <c r="D18" s="19">
        <v>226</v>
      </c>
      <c r="E18" s="19">
        <v>879.6</v>
      </c>
      <c r="F18" s="19">
        <v>1238</v>
      </c>
      <c r="G18" s="19">
        <v>1944</v>
      </c>
      <c r="H18" s="19">
        <v>9572</v>
      </c>
      <c r="I18" s="20">
        <v>865.7</v>
      </c>
      <c r="J18" s="21">
        <v>15092.113185</v>
      </c>
      <c r="K18" s="18">
        <v>7.1</v>
      </c>
      <c r="L18" s="19">
        <v>12.8</v>
      </c>
      <c r="M18" s="19">
        <v>40.47</v>
      </c>
      <c r="N18" s="22">
        <v>200.6</v>
      </c>
      <c r="O18" s="22">
        <v>85.7</v>
      </c>
      <c r="P18" s="19">
        <v>105.7</v>
      </c>
      <c r="Q18" s="19">
        <v>25</v>
      </c>
      <c r="R18" s="19">
        <v>6.3</v>
      </c>
      <c r="S18" s="19">
        <v>31.8</v>
      </c>
      <c r="T18" s="19">
        <v>2.4</v>
      </c>
      <c r="U18" s="19">
        <v>7.5</v>
      </c>
      <c r="V18" s="19">
        <v>0.3</v>
      </c>
      <c r="W18" s="19">
        <v>0.2</v>
      </c>
      <c r="X18" s="23">
        <v>525.87</v>
      </c>
      <c r="Y18" s="24">
        <v>15617.983185000001</v>
      </c>
      <c r="Z18" s="25"/>
      <c r="AA18" s="26"/>
      <c r="AB18" s="26"/>
      <c r="AC18" s="26"/>
    </row>
    <row r="19" spans="1:29" ht="28.5" hidden="1" customHeight="1">
      <c r="A19" s="49">
        <v>39661</v>
      </c>
      <c r="B19" s="18">
        <v>227.18999999999869</v>
      </c>
      <c r="C19" s="19">
        <v>138.6</v>
      </c>
      <c r="D19" s="19">
        <v>232.2</v>
      </c>
      <c r="E19" s="19">
        <v>898.1</v>
      </c>
      <c r="F19" s="19">
        <v>1234.3</v>
      </c>
      <c r="G19" s="19">
        <v>1932.9</v>
      </c>
      <c r="H19" s="19">
        <v>9622.1</v>
      </c>
      <c r="I19" s="20">
        <v>921.01</v>
      </c>
      <c r="J19" s="21">
        <v>15206.3951</v>
      </c>
      <c r="K19" s="18">
        <v>7.0739999999999998</v>
      </c>
      <c r="L19" s="19">
        <v>12.831</v>
      </c>
      <c r="M19" s="19">
        <v>47.2</v>
      </c>
      <c r="N19" s="22">
        <v>200.4</v>
      </c>
      <c r="O19" s="22">
        <v>85.8</v>
      </c>
      <c r="P19" s="19">
        <v>106</v>
      </c>
      <c r="Q19" s="19">
        <v>25.1</v>
      </c>
      <c r="R19" s="19">
        <v>6.3</v>
      </c>
      <c r="S19" s="19">
        <v>32</v>
      </c>
      <c r="T19" s="19">
        <v>2.4</v>
      </c>
      <c r="U19" s="19">
        <v>7.5</v>
      </c>
      <c r="V19" s="19">
        <v>0.3</v>
      </c>
      <c r="W19" s="19">
        <v>0.2</v>
      </c>
      <c r="X19" s="23">
        <v>533.20500000000004</v>
      </c>
      <c r="Y19" s="24">
        <v>15739.6001</v>
      </c>
      <c r="Z19" s="25"/>
      <c r="AA19" s="26"/>
      <c r="AB19" s="26"/>
      <c r="AC19" s="26"/>
    </row>
    <row r="20" spans="1:29" ht="28.5" hidden="1" customHeight="1">
      <c r="A20" s="49">
        <v>39692</v>
      </c>
      <c r="B20" s="18">
        <v>226.59999999999854</v>
      </c>
      <c r="C20" s="19">
        <v>140.1</v>
      </c>
      <c r="D20" s="19">
        <v>240.3</v>
      </c>
      <c r="E20" s="19">
        <v>892.4</v>
      </c>
      <c r="F20" s="19">
        <v>1250.7</v>
      </c>
      <c r="G20" s="19">
        <v>1966.4</v>
      </c>
      <c r="H20" s="19">
        <v>9647.7000000000007</v>
      </c>
      <c r="I20" s="20">
        <v>951.6</v>
      </c>
      <c r="J20" s="21">
        <v>15315.8</v>
      </c>
      <c r="K20" s="18">
        <v>8</v>
      </c>
      <c r="L20" s="19">
        <v>12.831</v>
      </c>
      <c r="M20" s="19">
        <v>56.2</v>
      </c>
      <c r="N20" s="22">
        <v>203.8</v>
      </c>
      <c r="O20" s="22">
        <v>86.3</v>
      </c>
      <c r="P20" s="19">
        <v>106.2</v>
      </c>
      <c r="Q20" s="19">
        <v>25.3</v>
      </c>
      <c r="R20" s="19">
        <v>6.3</v>
      </c>
      <c r="S20" s="19">
        <v>32.200000000000003</v>
      </c>
      <c r="T20" s="19">
        <v>2.4</v>
      </c>
      <c r="U20" s="19">
        <v>7.6</v>
      </c>
      <c r="V20" s="19">
        <v>0.3</v>
      </c>
      <c r="W20" s="19">
        <v>0.2</v>
      </c>
      <c r="X20" s="23">
        <v>547.70000000000005</v>
      </c>
      <c r="Y20" s="24">
        <v>15863.5</v>
      </c>
      <c r="Z20" s="25"/>
      <c r="AA20" s="26"/>
      <c r="AB20" s="26"/>
      <c r="AC20" s="26"/>
    </row>
    <row r="21" spans="1:29" ht="28.5" hidden="1" customHeight="1">
      <c r="A21" s="49">
        <v>39722</v>
      </c>
      <c r="B21" s="18">
        <v>226.6</v>
      </c>
      <c r="C21" s="19">
        <v>145.19999999999999</v>
      </c>
      <c r="D21" s="19">
        <v>227</v>
      </c>
      <c r="E21" s="19">
        <v>913.5</v>
      </c>
      <c r="F21" s="19">
        <v>1271.7</v>
      </c>
      <c r="G21" s="19">
        <v>1996.8</v>
      </c>
      <c r="H21" s="19">
        <v>9826.2999999999993</v>
      </c>
      <c r="I21" s="20">
        <v>1016.8</v>
      </c>
      <c r="J21" s="21">
        <v>15623.885180000001</v>
      </c>
      <c r="K21" s="18">
        <v>8.0610079700000004</v>
      </c>
      <c r="L21" s="19">
        <v>12.827</v>
      </c>
      <c r="M21" s="19">
        <v>65.2</v>
      </c>
      <c r="N21" s="22">
        <v>206.2</v>
      </c>
      <c r="O21" s="22">
        <v>87.1</v>
      </c>
      <c r="P21" s="19">
        <v>106.2</v>
      </c>
      <c r="Q21" s="19">
        <v>25.4</v>
      </c>
      <c r="R21" s="19">
        <v>6.3</v>
      </c>
      <c r="S21" s="19">
        <v>32.4</v>
      </c>
      <c r="T21" s="19">
        <v>2.4</v>
      </c>
      <c r="U21" s="19">
        <v>7.6</v>
      </c>
      <c r="V21" s="19">
        <v>0.3</v>
      </c>
      <c r="W21" s="19">
        <v>0.2</v>
      </c>
      <c r="X21" s="23">
        <v>560.18800796999994</v>
      </c>
      <c r="Y21" s="24">
        <v>16184.073187970002</v>
      </c>
      <c r="Z21" s="25"/>
      <c r="AA21" s="26"/>
      <c r="AB21" s="26"/>
      <c r="AC21" s="26"/>
    </row>
    <row r="22" spans="1:29" ht="28.5" hidden="1" customHeight="1">
      <c r="A22" s="49">
        <v>39753</v>
      </c>
      <c r="B22" s="18">
        <v>226.6</v>
      </c>
      <c r="C22" s="19">
        <v>146.19999999999999</v>
      </c>
      <c r="D22" s="19">
        <v>220.6</v>
      </c>
      <c r="E22" s="19">
        <v>913</v>
      </c>
      <c r="F22" s="19">
        <v>1281.3</v>
      </c>
      <c r="G22" s="19">
        <v>2053.8000000000002</v>
      </c>
      <c r="H22" s="19">
        <v>10084.6</v>
      </c>
      <c r="I22" s="20">
        <v>1052.9000000000001</v>
      </c>
      <c r="J22" s="21">
        <v>15979</v>
      </c>
      <c r="K22" s="18">
        <v>8.0632180000000009</v>
      </c>
      <c r="L22" s="19">
        <v>12.839</v>
      </c>
      <c r="M22" s="19">
        <v>72.73</v>
      </c>
      <c r="N22" s="22">
        <v>208.4</v>
      </c>
      <c r="O22" s="22">
        <v>87.7</v>
      </c>
      <c r="P22" s="19">
        <v>106.5</v>
      </c>
      <c r="Q22" s="19">
        <v>25.5</v>
      </c>
      <c r="R22" s="19">
        <v>6.3</v>
      </c>
      <c r="S22" s="19">
        <v>32.6</v>
      </c>
      <c r="T22" s="19">
        <v>2.4</v>
      </c>
      <c r="U22" s="19">
        <v>7.7</v>
      </c>
      <c r="V22" s="19">
        <v>0.3</v>
      </c>
      <c r="W22" s="19">
        <v>0.2</v>
      </c>
      <c r="X22" s="23">
        <v>571.33221800000001</v>
      </c>
      <c r="Y22" s="24">
        <v>16550.332218</v>
      </c>
      <c r="Z22" s="25"/>
      <c r="AA22" s="26"/>
      <c r="AB22" s="26"/>
      <c r="AC22" s="26"/>
    </row>
    <row r="23" spans="1:29" ht="28.5" hidden="1" customHeight="1">
      <c r="A23" s="49">
        <v>39783</v>
      </c>
      <c r="B23" s="18">
        <v>226.59999999999854</v>
      </c>
      <c r="C23" s="19">
        <v>165.5</v>
      </c>
      <c r="D23" s="19">
        <v>229</v>
      </c>
      <c r="E23" s="19">
        <v>1113</v>
      </c>
      <c r="F23" s="19">
        <v>1573.8</v>
      </c>
      <c r="G23" s="19">
        <v>2547.3000000000002</v>
      </c>
      <c r="H23" s="19">
        <v>12585.3</v>
      </c>
      <c r="I23" s="20">
        <v>1155.3</v>
      </c>
      <c r="J23" s="21">
        <v>19595.8</v>
      </c>
      <c r="K23" s="18">
        <v>8.0632180000000009</v>
      </c>
      <c r="L23" s="19">
        <v>12.9</v>
      </c>
      <c r="M23" s="19">
        <v>86.8</v>
      </c>
      <c r="N23" s="22">
        <v>213.1</v>
      </c>
      <c r="O23" s="22">
        <v>89.2</v>
      </c>
      <c r="P23" s="19">
        <v>109</v>
      </c>
      <c r="Q23" s="19">
        <v>26</v>
      </c>
      <c r="R23" s="19">
        <v>6.3</v>
      </c>
      <c r="S23" s="19">
        <v>32.9</v>
      </c>
      <c r="T23" s="19">
        <v>2.4</v>
      </c>
      <c r="U23" s="19">
        <v>7.7</v>
      </c>
      <c r="V23" s="19">
        <v>0.3</v>
      </c>
      <c r="W23" s="19">
        <v>0.2</v>
      </c>
      <c r="X23" s="23">
        <v>595</v>
      </c>
      <c r="Y23" s="24">
        <v>20190.8</v>
      </c>
      <c r="Z23" s="25"/>
      <c r="AA23" s="26"/>
      <c r="AB23" s="26"/>
      <c r="AC23" s="26"/>
    </row>
    <row r="24" spans="1:29" ht="28.5" hidden="1" customHeight="1">
      <c r="A24" s="49">
        <v>39814</v>
      </c>
      <c r="B24" s="18">
        <v>226.60000000000218</v>
      </c>
      <c r="C24" s="19">
        <v>166.6</v>
      </c>
      <c r="D24" s="19">
        <v>226.2</v>
      </c>
      <c r="E24" s="19">
        <v>990.3</v>
      </c>
      <c r="F24" s="19">
        <v>1352.6</v>
      </c>
      <c r="G24" s="19">
        <v>2162.3000000000002</v>
      </c>
      <c r="H24" s="19">
        <v>11224.3</v>
      </c>
      <c r="I24" s="20">
        <v>1116.8</v>
      </c>
      <c r="J24" s="21">
        <v>17465.7</v>
      </c>
      <c r="K24" s="18">
        <v>8.1</v>
      </c>
      <c r="L24" s="19">
        <v>12.9</v>
      </c>
      <c r="M24" s="19">
        <v>89.4</v>
      </c>
      <c r="N24" s="22">
        <v>213.5</v>
      </c>
      <c r="O24" s="22">
        <v>89.3</v>
      </c>
      <c r="P24" s="19">
        <v>109.2</v>
      </c>
      <c r="Q24" s="19">
        <v>26.1</v>
      </c>
      <c r="R24" s="19">
        <v>6.3</v>
      </c>
      <c r="S24" s="19">
        <v>33</v>
      </c>
      <c r="T24" s="19">
        <v>2.4</v>
      </c>
      <c r="U24" s="19">
        <v>7.8</v>
      </c>
      <c r="V24" s="19">
        <v>0.3</v>
      </c>
      <c r="W24" s="19">
        <v>0.2</v>
      </c>
      <c r="X24" s="23">
        <v>598.4</v>
      </c>
      <c r="Y24" s="24">
        <v>18064.2</v>
      </c>
      <c r="Z24" s="25"/>
      <c r="AA24" s="26"/>
      <c r="AB24" s="26"/>
      <c r="AC24" s="26"/>
    </row>
    <row r="25" spans="1:29" ht="28.5" hidden="1" customHeight="1">
      <c r="A25" s="49">
        <v>39845</v>
      </c>
      <c r="B25" s="18">
        <v>225.5</v>
      </c>
      <c r="C25" s="19">
        <v>161.69999999999999</v>
      </c>
      <c r="D25" s="19">
        <v>219.1</v>
      </c>
      <c r="E25" s="19">
        <v>979.6</v>
      </c>
      <c r="F25" s="19">
        <v>1315</v>
      </c>
      <c r="G25" s="19">
        <v>2087.9</v>
      </c>
      <c r="H25" s="19">
        <v>10977.6</v>
      </c>
      <c r="I25" s="20">
        <v>1089.0999999999999</v>
      </c>
      <c r="J25" s="21">
        <v>17055.5</v>
      </c>
      <c r="K25" s="18">
        <v>8.1</v>
      </c>
      <c r="L25" s="19">
        <v>12.9</v>
      </c>
      <c r="M25" s="19">
        <v>90.1</v>
      </c>
      <c r="N25" s="22">
        <v>213</v>
      </c>
      <c r="O25" s="22">
        <v>89.3</v>
      </c>
      <c r="P25" s="19">
        <v>109.3</v>
      </c>
      <c r="Q25" s="19">
        <v>26.1</v>
      </c>
      <c r="R25" s="19">
        <v>6.3</v>
      </c>
      <c r="S25" s="19">
        <v>33.200000000000003</v>
      </c>
      <c r="T25" s="19">
        <v>2.4</v>
      </c>
      <c r="U25" s="19">
        <v>7.8</v>
      </c>
      <c r="V25" s="19">
        <v>0.3</v>
      </c>
      <c r="W25" s="19">
        <v>0.2</v>
      </c>
      <c r="X25" s="23">
        <v>599.1</v>
      </c>
      <c r="Y25" s="24">
        <v>17654.7</v>
      </c>
      <c r="Z25" s="25"/>
      <c r="AA25" s="26"/>
      <c r="AB25" s="26"/>
      <c r="AC25" s="26"/>
    </row>
    <row r="26" spans="1:29" ht="28.5" hidden="1" customHeight="1">
      <c r="A26" s="49">
        <v>39873</v>
      </c>
      <c r="B26" s="18">
        <v>225.10000000000218</v>
      </c>
      <c r="C26" s="19">
        <v>157.9</v>
      </c>
      <c r="D26" s="19">
        <v>217.8</v>
      </c>
      <c r="E26" s="19">
        <v>936.1</v>
      </c>
      <c r="F26" s="19">
        <v>1294</v>
      </c>
      <c r="G26" s="19">
        <v>2027.5</v>
      </c>
      <c r="H26" s="19">
        <v>10783.8</v>
      </c>
      <c r="I26" s="20">
        <v>1069</v>
      </c>
      <c r="J26" s="21">
        <v>16711.2</v>
      </c>
      <c r="K26" s="18">
        <v>8.1</v>
      </c>
      <c r="L26" s="19">
        <v>12.9</v>
      </c>
      <c r="M26" s="19">
        <v>91.1</v>
      </c>
      <c r="N26" s="22">
        <v>212.3</v>
      </c>
      <c r="O26" s="22">
        <v>89.2</v>
      </c>
      <c r="P26" s="19">
        <v>110.2</v>
      </c>
      <c r="Q26" s="19">
        <v>26.2</v>
      </c>
      <c r="R26" s="19">
        <v>6.3</v>
      </c>
      <c r="S26" s="19">
        <v>33.299999999999997</v>
      </c>
      <c r="T26" s="19">
        <v>2.4</v>
      </c>
      <c r="U26" s="19">
        <v>7.9</v>
      </c>
      <c r="V26" s="19">
        <v>0.3</v>
      </c>
      <c r="W26" s="19">
        <v>0.2</v>
      </c>
      <c r="X26" s="23">
        <v>600.5</v>
      </c>
      <c r="Y26" s="24">
        <v>17311.599999999999</v>
      </c>
      <c r="Z26" s="25"/>
      <c r="AA26" s="26"/>
      <c r="AB26" s="26"/>
      <c r="AC26" s="26"/>
    </row>
    <row r="27" spans="1:29" ht="28.5" hidden="1" customHeight="1">
      <c r="A27" s="49">
        <v>39904</v>
      </c>
      <c r="B27" s="18">
        <v>225.09999999999854</v>
      </c>
      <c r="C27" s="19">
        <v>154.30000000000001</v>
      </c>
      <c r="D27" s="19">
        <v>213.1</v>
      </c>
      <c r="E27" s="19">
        <v>929.7</v>
      </c>
      <c r="F27" s="19">
        <v>1292.2</v>
      </c>
      <c r="G27" s="19">
        <v>2044.1</v>
      </c>
      <c r="H27" s="19">
        <v>10979.6</v>
      </c>
      <c r="I27" s="20">
        <v>1064.2</v>
      </c>
      <c r="J27" s="21">
        <v>16902.316824999998</v>
      </c>
      <c r="K27" s="18">
        <v>8.1</v>
      </c>
      <c r="L27" s="19">
        <v>12.9</v>
      </c>
      <c r="M27" s="19">
        <v>93.9</v>
      </c>
      <c r="N27" s="22">
        <v>210.6</v>
      </c>
      <c r="O27" s="22">
        <v>89</v>
      </c>
      <c r="P27" s="19">
        <v>110.6</v>
      </c>
      <c r="Q27" s="19">
        <v>26.2</v>
      </c>
      <c r="R27" s="19">
        <v>6.3</v>
      </c>
      <c r="S27" s="19">
        <v>33.340000000000003</v>
      </c>
      <c r="T27" s="19">
        <v>2.4</v>
      </c>
      <c r="U27" s="19">
        <v>7.9</v>
      </c>
      <c r="V27" s="19">
        <v>0.3</v>
      </c>
      <c r="W27" s="19">
        <v>0.2</v>
      </c>
      <c r="X27" s="23">
        <v>601.74</v>
      </c>
      <c r="Y27" s="24">
        <v>17504</v>
      </c>
      <c r="Z27" s="25"/>
      <c r="AA27" s="26"/>
      <c r="AB27" s="26"/>
      <c r="AC27" s="26"/>
    </row>
    <row r="28" spans="1:29" ht="28.5" hidden="1" customHeight="1">
      <c r="A28" s="49">
        <v>39934</v>
      </c>
      <c r="B28" s="71">
        <v>224.90000000000146</v>
      </c>
      <c r="C28" s="72">
        <v>149.5</v>
      </c>
      <c r="D28" s="72">
        <v>208.1</v>
      </c>
      <c r="E28" s="72">
        <v>930.1</v>
      </c>
      <c r="F28" s="72">
        <v>1251.9000000000001</v>
      </c>
      <c r="G28" s="72">
        <v>2038.3</v>
      </c>
      <c r="H28" s="72">
        <v>10857.6</v>
      </c>
      <c r="I28" s="73">
        <v>1074.8</v>
      </c>
      <c r="J28" s="74">
        <v>16735.169044999999</v>
      </c>
      <c r="K28" s="71">
        <v>8.1</v>
      </c>
      <c r="L28" s="72">
        <v>12.9</v>
      </c>
      <c r="M28" s="72">
        <v>94.8</v>
      </c>
      <c r="N28" s="75">
        <v>209.1</v>
      </c>
      <c r="O28" s="75">
        <v>89.12</v>
      </c>
      <c r="P28" s="72">
        <v>110.7</v>
      </c>
      <c r="Q28" s="72">
        <v>26.16</v>
      </c>
      <c r="R28" s="72">
        <v>6.3</v>
      </c>
      <c r="S28" s="72">
        <v>33.53</v>
      </c>
      <c r="T28" s="72">
        <v>2.4288059999999998</v>
      </c>
      <c r="U28" s="72">
        <v>7.9450000000000003</v>
      </c>
      <c r="V28" s="72">
        <v>0.33050000000000002</v>
      </c>
      <c r="W28" s="72">
        <v>0.222</v>
      </c>
      <c r="X28" s="76">
        <v>601.68630600000006</v>
      </c>
      <c r="Y28" s="27">
        <v>17336.855350999998</v>
      </c>
      <c r="Z28" s="25"/>
      <c r="AA28" s="26"/>
      <c r="AB28" s="26"/>
      <c r="AC28" s="26"/>
    </row>
    <row r="29" spans="1:29" ht="28.5" hidden="1" customHeight="1">
      <c r="A29" s="49">
        <v>39965</v>
      </c>
      <c r="B29" s="71">
        <v>223.8600000000024</v>
      </c>
      <c r="C29" s="72">
        <v>144.30000000000001</v>
      </c>
      <c r="D29" s="72">
        <v>203.24</v>
      </c>
      <c r="E29" s="72">
        <v>928.1</v>
      </c>
      <c r="F29" s="72">
        <v>1243.5</v>
      </c>
      <c r="G29" s="72">
        <v>1990.7</v>
      </c>
      <c r="H29" s="72">
        <v>10762.8</v>
      </c>
      <c r="I29" s="73">
        <v>1086.4000000000001</v>
      </c>
      <c r="J29" s="74">
        <v>16582.900000000001</v>
      </c>
      <c r="K29" s="71">
        <v>8.1</v>
      </c>
      <c r="L29" s="72">
        <v>12.9</v>
      </c>
      <c r="M29" s="72">
        <v>95.2</v>
      </c>
      <c r="N29" s="75">
        <v>209</v>
      </c>
      <c r="O29" s="75">
        <v>89.1</v>
      </c>
      <c r="P29" s="72">
        <v>110.8</v>
      </c>
      <c r="Q29" s="72">
        <v>26.2</v>
      </c>
      <c r="R29" s="72">
        <v>6.3</v>
      </c>
      <c r="S29" s="72">
        <v>33.56</v>
      </c>
      <c r="T29" s="72">
        <v>2.4</v>
      </c>
      <c r="U29" s="72">
        <v>8</v>
      </c>
      <c r="V29" s="72">
        <v>0.3</v>
      </c>
      <c r="W29" s="72">
        <v>0.2</v>
      </c>
      <c r="X29" s="76">
        <v>602.16</v>
      </c>
      <c r="Y29" s="27">
        <v>17185.060000000001</v>
      </c>
      <c r="Z29" s="25"/>
      <c r="AA29" s="26"/>
      <c r="AB29" s="26"/>
      <c r="AC29" s="26"/>
    </row>
    <row r="30" spans="1:29" ht="28.5" hidden="1" customHeight="1">
      <c r="A30" s="49">
        <v>39995</v>
      </c>
      <c r="B30" s="71">
        <v>224</v>
      </c>
      <c r="C30" s="72">
        <v>142.69999999999999</v>
      </c>
      <c r="D30" s="72">
        <v>202.2</v>
      </c>
      <c r="E30" s="72">
        <v>922.7</v>
      </c>
      <c r="F30" s="72">
        <v>1283.3</v>
      </c>
      <c r="G30" s="72">
        <v>2090.8000000000002</v>
      </c>
      <c r="H30" s="72">
        <v>11081.6</v>
      </c>
      <c r="I30" s="73">
        <v>1112.2</v>
      </c>
      <c r="J30" s="74">
        <v>17059.5</v>
      </c>
      <c r="K30" s="71">
        <v>8.1</v>
      </c>
      <c r="L30" s="72">
        <v>12.9</v>
      </c>
      <c r="M30" s="72">
        <v>100.5</v>
      </c>
      <c r="N30" s="75">
        <v>209.2</v>
      </c>
      <c r="O30" s="75">
        <v>89.1</v>
      </c>
      <c r="P30" s="72">
        <v>110.9</v>
      </c>
      <c r="Q30" s="72">
        <v>26.3</v>
      </c>
      <c r="R30" s="72">
        <v>6.3</v>
      </c>
      <c r="S30" s="72">
        <v>33.56</v>
      </c>
      <c r="T30" s="72">
        <v>2.4</v>
      </c>
      <c r="U30" s="72">
        <v>8</v>
      </c>
      <c r="V30" s="72">
        <v>0.3</v>
      </c>
      <c r="W30" s="72">
        <v>0.2</v>
      </c>
      <c r="X30" s="76">
        <v>607.8599999999999</v>
      </c>
      <c r="Y30" s="27">
        <v>17667.36</v>
      </c>
      <c r="Z30" s="25"/>
      <c r="AA30" s="26"/>
      <c r="AB30" s="26"/>
      <c r="AC30" s="26"/>
    </row>
    <row r="31" spans="1:29" ht="28.5" hidden="1" customHeight="1">
      <c r="A31" s="49">
        <v>40026</v>
      </c>
      <c r="B31" s="71">
        <v>223.9</v>
      </c>
      <c r="C31" s="72">
        <v>142.69999999999999</v>
      </c>
      <c r="D31" s="72">
        <v>201.1</v>
      </c>
      <c r="E31" s="72">
        <v>931.1</v>
      </c>
      <c r="F31" s="72">
        <v>1288.4000000000001</v>
      </c>
      <c r="G31" s="72">
        <v>2081.8000000000002</v>
      </c>
      <c r="H31" s="72">
        <v>11138.7</v>
      </c>
      <c r="I31" s="73">
        <v>1113.7</v>
      </c>
      <c r="J31" s="74">
        <v>17121.400000000001</v>
      </c>
      <c r="K31" s="71">
        <v>8.1</v>
      </c>
      <c r="L31" s="72">
        <v>12.9</v>
      </c>
      <c r="M31" s="72">
        <v>107.3</v>
      </c>
      <c r="N31" s="75">
        <v>209</v>
      </c>
      <c r="O31" s="75">
        <v>89.2</v>
      </c>
      <c r="P31" s="72">
        <v>111.1</v>
      </c>
      <c r="Q31" s="72">
        <v>26.5</v>
      </c>
      <c r="R31" s="72">
        <v>6.3</v>
      </c>
      <c r="S31" s="72">
        <v>33.700000000000003</v>
      </c>
      <c r="T31" s="72">
        <v>2.4</v>
      </c>
      <c r="U31" s="72">
        <v>8</v>
      </c>
      <c r="V31" s="72">
        <v>0.3</v>
      </c>
      <c r="W31" s="72">
        <v>0.2</v>
      </c>
      <c r="X31" s="76">
        <v>615.1</v>
      </c>
      <c r="Y31" s="27">
        <v>17736.5</v>
      </c>
      <c r="Z31" s="25"/>
      <c r="AA31" s="26"/>
      <c r="AB31" s="26"/>
      <c r="AC31" s="26"/>
    </row>
    <row r="32" spans="1:29" ht="28.5" hidden="1" customHeight="1">
      <c r="A32" s="49">
        <v>40057</v>
      </c>
      <c r="B32" s="71">
        <v>223.8</v>
      </c>
      <c r="C32" s="72">
        <v>148.5</v>
      </c>
      <c r="D32" s="72">
        <v>200.5</v>
      </c>
      <c r="E32" s="72">
        <v>939.9</v>
      </c>
      <c r="F32" s="72">
        <v>1303.0999999999999</v>
      </c>
      <c r="G32" s="72">
        <v>2058.9</v>
      </c>
      <c r="H32" s="72">
        <v>10927.5</v>
      </c>
      <c r="I32" s="73">
        <v>1104.5</v>
      </c>
      <c r="J32" s="74">
        <v>16906.7</v>
      </c>
      <c r="K32" s="71">
        <v>8.1</v>
      </c>
      <c r="L32" s="72">
        <v>12.9</v>
      </c>
      <c r="M32" s="72">
        <v>113.8</v>
      </c>
      <c r="N32" s="75">
        <v>209.3</v>
      </c>
      <c r="O32" s="75">
        <v>89.2</v>
      </c>
      <c r="P32" s="72">
        <v>111.7</v>
      </c>
      <c r="Q32" s="72">
        <v>26.6</v>
      </c>
      <c r="R32" s="72">
        <v>6.3</v>
      </c>
      <c r="S32" s="72">
        <v>34</v>
      </c>
      <c r="T32" s="72">
        <v>2.4</v>
      </c>
      <c r="U32" s="72">
        <v>8.1</v>
      </c>
      <c r="V32" s="72">
        <v>0.3</v>
      </c>
      <c r="W32" s="72">
        <v>0.2</v>
      </c>
      <c r="X32" s="76">
        <v>623.04499999999996</v>
      </c>
      <c r="Y32" s="27">
        <v>17529.7</v>
      </c>
      <c r="Z32" s="25"/>
      <c r="AA32" s="26"/>
      <c r="AB32" s="26"/>
      <c r="AC32" s="26"/>
    </row>
    <row r="33" spans="1:29" ht="28.5" hidden="1" customHeight="1">
      <c r="A33" s="49">
        <v>40087</v>
      </c>
      <c r="B33" s="71">
        <v>223.65862500000003</v>
      </c>
      <c r="C33" s="72">
        <v>154.61484999999999</v>
      </c>
      <c r="D33" s="72">
        <v>199.25479999999999</v>
      </c>
      <c r="E33" s="72">
        <v>951.44920000000002</v>
      </c>
      <c r="F33" s="72">
        <v>1307.9898000000001</v>
      </c>
      <c r="G33" s="72">
        <v>2127.0259999999998</v>
      </c>
      <c r="H33" s="72">
        <v>11263.867</v>
      </c>
      <c r="I33" s="73">
        <v>1113.374</v>
      </c>
      <c r="J33" s="74">
        <v>17341.234274999999</v>
      </c>
      <c r="K33" s="71">
        <v>8.1999999999999993</v>
      </c>
      <c r="L33" s="72">
        <v>12.9</v>
      </c>
      <c r="M33" s="72">
        <v>118.3</v>
      </c>
      <c r="N33" s="75">
        <v>209.3</v>
      </c>
      <c r="O33" s="75">
        <v>89.27</v>
      </c>
      <c r="P33" s="72">
        <v>112</v>
      </c>
      <c r="Q33" s="72">
        <v>26.71</v>
      </c>
      <c r="R33" s="72">
        <v>6.3</v>
      </c>
      <c r="S33" s="72">
        <v>34.25</v>
      </c>
      <c r="T33" s="72">
        <v>2.4</v>
      </c>
      <c r="U33" s="72">
        <v>8.1</v>
      </c>
      <c r="V33" s="72">
        <v>0.3</v>
      </c>
      <c r="W33" s="72">
        <v>0.2</v>
      </c>
      <c r="X33" s="76">
        <v>628.33000000000004</v>
      </c>
      <c r="Y33" s="27">
        <v>17969.564275000001</v>
      </c>
      <c r="Z33" s="25"/>
      <c r="AA33" s="26"/>
      <c r="AB33" s="26"/>
      <c r="AC33" s="26"/>
    </row>
    <row r="34" spans="1:29" ht="28.5" hidden="1" customHeight="1">
      <c r="A34" s="49">
        <v>40118</v>
      </c>
      <c r="B34" s="71">
        <v>223.6</v>
      </c>
      <c r="C34" s="72">
        <v>153.30000000000001</v>
      </c>
      <c r="D34" s="72">
        <v>197.7</v>
      </c>
      <c r="E34" s="72">
        <v>964.86</v>
      </c>
      <c r="F34" s="72">
        <v>1333.5</v>
      </c>
      <c r="G34" s="72">
        <v>2126.8000000000002</v>
      </c>
      <c r="H34" s="72">
        <v>11465</v>
      </c>
      <c r="I34" s="73">
        <v>1107.7</v>
      </c>
      <c r="J34" s="74">
        <v>17572.460000000003</v>
      </c>
      <c r="K34" s="71">
        <v>8.5</v>
      </c>
      <c r="L34" s="72">
        <v>13</v>
      </c>
      <c r="M34" s="72">
        <v>122.9</v>
      </c>
      <c r="N34" s="75">
        <v>210.9</v>
      </c>
      <c r="O34" s="75">
        <v>89.7</v>
      </c>
      <c r="P34" s="72">
        <v>113.2</v>
      </c>
      <c r="Q34" s="72">
        <v>27.2</v>
      </c>
      <c r="R34" s="72">
        <v>6.3</v>
      </c>
      <c r="S34" s="72">
        <v>34.5</v>
      </c>
      <c r="T34" s="72">
        <v>2.4</v>
      </c>
      <c r="U34" s="72">
        <v>8.1999999999999993</v>
      </c>
      <c r="V34" s="72">
        <v>0.3</v>
      </c>
      <c r="W34" s="72">
        <v>0.2</v>
      </c>
      <c r="X34" s="76">
        <v>637.30000000000007</v>
      </c>
      <c r="Y34" s="27">
        <v>18209.760000000002</v>
      </c>
      <c r="Z34" s="25"/>
      <c r="AA34" s="26"/>
      <c r="AB34" s="26"/>
      <c r="AC34" s="26"/>
    </row>
    <row r="35" spans="1:29" ht="28.5" hidden="1" customHeight="1">
      <c r="A35" s="49">
        <v>40148</v>
      </c>
      <c r="B35" s="71">
        <v>223.5</v>
      </c>
      <c r="C35" s="72">
        <v>157.11632499999999</v>
      </c>
      <c r="D35" s="72">
        <v>207.54839999999999</v>
      </c>
      <c r="E35" s="72">
        <v>1103.7596000000001</v>
      </c>
      <c r="F35" s="72">
        <v>1611.6784</v>
      </c>
      <c r="G35" s="72">
        <v>2578.212</v>
      </c>
      <c r="H35" s="72">
        <v>13609.625</v>
      </c>
      <c r="I35" s="73">
        <v>1163.1199999999999</v>
      </c>
      <c r="J35" s="74">
        <v>20654.559724999999</v>
      </c>
      <c r="K35" s="71">
        <v>8.5850000000000009</v>
      </c>
      <c r="L35" s="72">
        <v>12.955</v>
      </c>
      <c r="M35" s="72">
        <v>133.39807999999999</v>
      </c>
      <c r="N35" s="75">
        <v>216.40622999999999</v>
      </c>
      <c r="O35" s="28">
        <v>93.355885000000001</v>
      </c>
      <c r="P35" s="29">
        <v>114.90643</v>
      </c>
      <c r="Q35" s="72">
        <v>27.515757000000001</v>
      </c>
      <c r="R35" s="72">
        <v>6.3474992500000003</v>
      </c>
      <c r="S35" s="72">
        <v>34.670226199999995</v>
      </c>
      <c r="T35" s="72">
        <v>2.4285654999999999</v>
      </c>
      <c r="U35" s="72">
        <v>8.2286047</v>
      </c>
      <c r="V35" s="72">
        <v>0.33051676000000002</v>
      </c>
      <c r="W35" s="72">
        <v>0.22206902000000001</v>
      </c>
      <c r="X35" s="76">
        <v>659.34986343000003</v>
      </c>
      <c r="Y35" s="27">
        <v>21313.90958843</v>
      </c>
      <c r="Z35" s="25"/>
      <c r="AA35" s="26"/>
      <c r="AB35" s="26"/>
      <c r="AC35" s="26"/>
    </row>
    <row r="36" spans="1:29" ht="28.5" hidden="1" customHeight="1">
      <c r="A36" s="49">
        <v>40179</v>
      </c>
      <c r="B36" s="71">
        <v>223.4</v>
      </c>
      <c r="C36" s="72">
        <v>163.1</v>
      </c>
      <c r="D36" s="72">
        <v>206.7</v>
      </c>
      <c r="E36" s="72">
        <v>1000.4</v>
      </c>
      <c r="F36" s="72">
        <v>1380.6</v>
      </c>
      <c r="G36" s="72">
        <v>2232</v>
      </c>
      <c r="H36" s="72">
        <v>12193.1</v>
      </c>
      <c r="I36" s="73">
        <v>1132</v>
      </c>
      <c r="J36" s="74">
        <v>18531.3</v>
      </c>
      <c r="K36" s="71">
        <v>8.6</v>
      </c>
      <c r="L36" s="72">
        <v>12.9621</v>
      </c>
      <c r="M36" s="72">
        <v>136.4</v>
      </c>
      <c r="N36" s="75">
        <v>218.57</v>
      </c>
      <c r="O36" s="28">
        <v>93.36</v>
      </c>
      <c r="P36" s="29">
        <v>116.24</v>
      </c>
      <c r="Q36" s="72">
        <v>27.76</v>
      </c>
      <c r="R36" s="72">
        <v>6.3474992500000003</v>
      </c>
      <c r="S36" s="72">
        <v>34.700000000000003</v>
      </c>
      <c r="T36" s="72">
        <v>2.4</v>
      </c>
      <c r="U36" s="72">
        <v>8.1999999999999993</v>
      </c>
      <c r="V36" s="72">
        <v>0.3</v>
      </c>
      <c r="W36" s="72">
        <v>0.2</v>
      </c>
      <c r="X36" s="76">
        <v>666.03959925000015</v>
      </c>
      <c r="Y36" s="27">
        <v>19197.339599250001</v>
      </c>
      <c r="Z36" s="25"/>
      <c r="AA36" s="26"/>
      <c r="AB36" s="26"/>
      <c r="AC36" s="26"/>
    </row>
    <row r="37" spans="1:29" ht="28.5" hidden="1" customHeight="1">
      <c r="A37" s="49">
        <v>40210</v>
      </c>
      <c r="B37" s="71">
        <v>223.3</v>
      </c>
      <c r="C37" s="72">
        <v>161.252725</v>
      </c>
      <c r="D37" s="72">
        <v>206.64425</v>
      </c>
      <c r="E37" s="72">
        <v>979.74149999999997</v>
      </c>
      <c r="F37" s="72">
        <v>1375.3363999999999</v>
      </c>
      <c r="G37" s="72">
        <v>2160.5745000000002</v>
      </c>
      <c r="H37" s="72">
        <v>11993.867</v>
      </c>
      <c r="I37" s="73">
        <v>1119.5519999999999</v>
      </c>
      <c r="J37" s="74">
        <v>18220.268375</v>
      </c>
      <c r="K37" s="71">
        <v>8.6</v>
      </c>
      <c r="L37" s="72">
        <v>13</v>
      </c>
      <c r="M37" s="72">
        <v>134.91</v>
      </c>
      <c r="N37" s="75">
        <v>218.6</v>
      </c>
      <c r="O37" s="28">
        <v>93.4</v>
      </c>
      <c r="P37" s="29">
        <v>116.99</v>
      </c>
      <c r="Q37" s="72">
        <v>27.76</v>
      </c>
      <c r="R37" s="72">
        <v>6.3474992500000003</v>
      </c>
      <c r="S37" s="72">
        <v>34.799999999999997</v>
      </c>
      <c r="T37" s="72">
        <v>2.4</v>
      </c>
      <c r="U37" s="72">
        <v>8.25</v>
      </c>
      <c r="V37" s="72">
        <v>0.33</v>
      </c>
      <c r="W37" s="72">
        <v>0.2</v>
      </c>
      <c r="X37" s="76">
        <v>665.59</v>
      </c>
      <c r="Y37" s="27">
        <v>18885.858375</v>
      </c>
      <c r="Z37" s="25"/>
      <c r="AA37" s="26"/>
      <c r="AB37" s="26"/>
      <c r="AC37" s="26"/>
    </row>
    <row r="38" spans="1:29" ht="28.5" hidden="1" customHeight="1">
      <c r="A38" s="49">
        <v>40238</v>
      </c>
      <c r="B38" s="71">
        <v>223.3</v>
      </c>
      <c r="C38" s="72">
        <v>162.4</v>
      </c>
      <c r="D38" s="72">
        <v>203.1</v>
      </c>
      <c r="E38" s="72">
        <v>980.83</v>
      </c>
      <c r="F38" s="72">
        <v>1372.3</v>
      </c>
      <c r="G38" s="72">
        <v>2229.5</v>
      </c>
      <c r="H38" s="72">
        <v>12056.4</v>
      </c>
      <c r="I38" s="73">
        <v>1097.7</v>
      </c>
      <c r="J38" s="74">
        <v>18325.53</v>
      </c>
      <c r="K38" s="71">
        <v>8.61</v>
      </c>
      <c r="L38" s="72">
        <v>12.967000000000001</v>
      </c>
      <c r="M38" s="72">
        <v>130.96</v>
      </c>
      <c r="N38" s="75">
        <v>218.20168000000001</v>
      </c>
      <c r="O38" s="28">
        <v>94.12</v>
      </c>
      <c r="P38" s="29">
        <v>117.398</v>
      </c>
      <c r="Q38" s="72">
        <v>27.76</v>
      </c>
      <c r="R38" s="72">
        <v>6.3470000000000004</v>
      </c>
      <c r="S38" s="72">
        <v>35.049999999999997</v>
      </c>
      <c r="T38" s="72">
        <v>2.4300000000000002</v>
      </c>
      <c r="U38" s="72">
        <v>8.2606000000000002</v>
      </c>
      <c r="V38" s="72">
        <v>0.33</v>
      </c>
      <c r="W38" s="72">
        <v>0.2</v>
      </c>
      <c r="X38" s="76">
        <v>662.63427999999999</v>
      </c>
      <c r="Y38" s="27">
        <v>18988.164280000001</v>
      </c>
      <c r="Z38" s="25"/>
      <c r="AA38" s="26"/>
      <c r="AB38" s="26"/>
      <c r="AC38" s="26"/>
    </row>
    <row r="39" spans="1:29" ht="28.5" hidden="1" customHeight="1">
      <c r="A39" s="49">
        <v>40269</v>
      </c>
      <c r="B39" s="71">
        <v>223.2</v>
      </c>
      <c r="C39" s="72">
        <v>170.58</v>
      </c>
      <c r="D39" s="72">
        <v>220.6797</v>
      </c>
      <c r="E39" s="72">
        <v>970.68</v>
      </c>
      <c r="F39" s="72">
        <v>1337.58</v>
      </c>
      <c r="G39" s="72">
        <v>2183.1799999999998</v>
      </c>
      <c r="H39" s="72">
        <v>12143.69</v>
      </c>
      <c r="I39" s="73">
        <v>1082.3499999999999</v>
      </c>
      <c r="J39" s="74">
        <v>18331.939699999999</v>
      </c>
      <c r="K39" s="71">
        <v>8.6</v>
      </c>
      <c r="L39" s="72">
        <v>12.97</v>
      </c>
      <c r="M39" s="72">
        <v>131.37</v>
      </c>
      <c r="N39" s="75">
        <v>218.35</v>
      </c>
      <c r="O39" s="28">
        <v>95.01</v>
      </c>
      <c r="P39" s="29">
        <v>117.64</v>
      </c>
      <c r="Q39" s="72">
        <v>27.75</v>
      </c>
      <c r="R39" s="72">
        <v>6.34</v>
      </c>
      <c r="S39" s="72">
        <v>35.17</v>
      </c>
      <c r="T39" s="72">
        <v>2.42</v>
      </c>
      <c r="U39" s="72">
        <v>8.26</v>
      </c>
      <c r="V39" s="72">
        <v>0.33</v>
      </c>
      <c r="W39" s="72">
        <v>0.22</v>
      </c>
      <c r="X39" s="76">
        <v>664.43</v>
      </c>
      <c r="Y39" s="27">
        <v>18996.369699999999</v>
      </c>
      <c r="Z39" s="25"/>
      <c r="AA39" s="26"/>
      <c r="AB39" s="26"/>
      <c r="AC39" s="26"/>
    </row>
    <row r="40" spans="1:29" ht="28.5" hidden="1" customHeight="1">
      <c r="A40" s="49">
        <v>40299</v>
      </c>
      <c r="B40" s="71">
        <v>219.7</v>
      </c>
      <c r="C40" s="72">
        <v>173.1</v>
      </c>
      <c r="D40" s="72">
        <v>233</v>
      </c>
      <c r="E40" s="72">
        <v>978.9</v>
      </c>
      <c r="F40" s="72">
        <v>1364.79</v>
      </c>
      <c r="G40" s="72">
        <v>2189.9</v>
      </c>
      <c r="H40" s="72">
        <v>12249.4</v>
      </c>
      <c r="I40" s="73">
        <v>1080.0999999999999</v>
      </c>
      <c r="J40" s="77">
        <v>18488.89</v>
      </c>
      <c r="K40" s="71">
        <v>8.6</v>
      </c>
      <c r="L40" s="72">
        <v>12.98</v>
      </c>
      <c r="M40" s="72">
        <v>129.77000000000001</v>
      </c>
      <c r="N40" s="30">
        <v>218.63</v>
      </c>
      <c r="O40" s="30">
        <v>95.18</v>
      </c>
      <c r="P40" s="31">
        <v>117.85</v>
      </c>
      <c r="Q40" s="31">
        <v>27.8</v>
      </c>
      <c r="R40" s="72">
        <v>6.3</v>
      </c>
      <c r="S40" s="72">
        <v>35.25</v>
      </c>
      <c r="T40" s="72">
        <v>2.4300000000000002</v>
      </c>
      <c r="U40" s="72">
        <v>8.33</v>
      </c>
      <c r="V40" s="72">
        <v>0.33</v>
      </c>
      <c r="W40" s="72">
        <v>0.22</v>
      </c>
      <c r="X40" s="76">
        <v>663.67</v>
      </c>
      <c r="Y40" s="27">
        <v>19152.559999999998</v>
      </c>
      <c r="Z40" s="25"/>
      <c r="AA40" s="26"/>
      <c r="AB40" s="26"/>
      <c r="AC40" s="26"/>
    </row>
    <row r="41" spans="1:29" ht="28.5" hidden="1" customHeight="1">
      <c r="A41" s="49">
        <v>40330</v>
      </c>
      <c r="B41" s="71">
        <v>219.6</v>
      </c>
      <c r="C41" s="72">
        <v>174.9</v>
      </c>
      <c r="D41" s="72">
        <v>236.9</v>
      </c>
      <c r="E41" s="72">
        <v>957.7</v>
      </c>
      <c r="F41" s="72">
        <v>1316</v>
      </c>
      <c r="G41" s="72">
        <v>2155.4</v>
      </c>
      <c r="H41" s="72">
        <v>12099.4</v>
      </c>
      <c r="I41" s="73">
        <v>1068.5</v>
      </c>
      <c r="J41" s="77">
        <v>18228.400000000001</v>
      </c>
      <c r="K41" s="71">
        <v>8.6</v>
      </c>
      <c r="L41" s="72">
        <v>12.98</v>
      </c>
      <c r="M41" s="72">
        <v>128.6</v>
      </c>
      <c r="N41" s="30">
        <v>217.07</v>
      </c>
      <c r="O41" s="30">
        <v>95.27</v>
      </c>
      <c r="P41" s="31">
        <v>118.08</v>
      </c>
      <c r="Q41" s="31">
        <v>27.83</v>
      </c>
      <c r="R41" s="72">
        <v>6.3</v>
      </c>
      <c r="S41" s="72">
        <v>35.54</v>
      </c>
      <c r="T41" s="72">
        <v>2.4300000000000002</v>
      </c>
      <c r="U41" s="72">
        <v>8.41</v>
      </c>
      <c r="V41" s="72">
        <v>0.33</v>
      </c>
      <c r="W41" s="72">
        <v>0.22</v>
      </c>
      <c r="X41" s="76">
        <v>661.66</v>
      </c>
      <c r="Y41" s="27">
        <v>18890.060000000001</v>
      </c>
      <c r="Z41" s="25"/>
      <c r="AA41" s="26"/>
      <c r="AB41" s="26"/>
      <c r="AC41" s="26"/>
    </row>
    <row r="42" spans="1:29" ht="28.5" hidden="1" customHeight="1">
      <c r="A42" s="49">
        <v>40360</v>
      </c>
      <c r="B42" s="71">
        <v>219.56</v>
      </c>
      <c r="C42" s="72">
        <v>175.46</v>
      </c>
      <c r="D42" s="72">
        <v>242.4</v>
      </c>
      <c r="E42" s="72">
        <v>973.4</v>
      </c>
      <c r="F42" s="72">
        <v>1327</v>
      </c>
      <c r="G42" s="72">
        <v>2207</v>
      </c>
      <c r="H42" s="72">
        <v>12337.3</v>
      </c>
      <c r="I42" s="73">
        <v>1059.5999999999999</v>
      </c>
      <c r="J42" s="77">
        <v>18541.72</v>
      </c>
      <c r="K42" s="71">
        <v>8.6</v>
      </c>
      <c r="L42" s="72">
        <v>12.98</v>
      </c>
      <c r="M42" s="72">
        <v>126.51</v>
      </c>
      <c r="N42" s="30">
        <v>215.95</v>
      </c>
      <c r="O42" s="30">
        <v>95.09</v>
      </c>
      <c r="P42" s="31">
        <v>118.4</v>
      </c>
      <c r="Q42" s="31">
        <v>27.9</v>
      </c>
      <c r="R42" s="72">
        <v>6.3460000000000001</v>
      </c>
      <c r="S42" s="72">
        <v>35.64</v>
      </c>
      <c r="T42" s="72">
        <v>2.4300000000000002</v>
      </c>
      <c r="U42" s="72">
        <v>8.4600000000000009</v>
      </c>
      <c r="V42" s="72">
        <v>0.33</v>
      </c>
      <c r="W42" s="72">
        <v>0.22</v>
      </c>
      <c r="X42" s="76">
        <v>658.85599999999999</v>
      </c>
      <c r="Y42" s="27">
        <v>19200.575999999997</v>
      </c>
      <c r="Z42" s="25"/>
      <c r="AA42" s="26"/>
      <c r="AB42" s="26"/>
      <c r="AC42" s="26"/>
    </row>
    <row r="43" spans="1:29" ht="28.5" hidden="1" customHeight="1">
      <c r="A43" s="49">
        <v>40391</v>
      </c>
      <c r="B43" s="71">
        <v>219.5</v>
      </c>
      <c r="C43" s="72">
        <v>179.6</v>
      </c>
      <c r="D43" s="72">
        <v>251.75</v>
      </c>
      <c r="E43" s="72">
        <v>972.95</v>
      </c>
      <c r="F43" s="72">
        <v>1361.1</v>
      </c>
      <c r="G43" s="72">
        <v>2211.4899999999998</v>
      </c>
      <c r="H43" s="72">
        <v>12434.69</v>
      </c>
      <c r="I43" s="73">
        <v>1049.9000000000001</v>
      </c>
      <c r="J43" s="77">
        <v>18680.98</v>
      </c>
      <c r="K43" s="71">
        <v>8.6300000000000008</v>
      </c>
      <c r="L43" s="72">
        <v>12.99</v>
      </c>
      <c r="M43" s="72">
        <v>126.58</v>
      </c>
      <c r="N43" s="30">
        <v>215.91</v>
      </c>
      <c r="O43" s="30">
        <v>95.42</v>
      </c>
      <c r="P43" s="31">
        <v>118.66</v>
      </c>
      <c r="Q43" s="31">
        <v>28</v>
      </c>
      <c r="R43" s="72">
        <v>6.3460000000000001</v>
      </c>
      <c r="S43" s="72">
        <v>35.89</v>
      </c>
      <c r="T43" s="72">
        <v>2.4</v>
      </c>
      <c r="U43" s="72">
        <v>8.5030000000000001</v>
      </c>
      <c r="V43" s="72">
        <v>0.33</v>
      </c>
      <c r="W43" s="72">
        <v>0.22</v>
      </c>
      <c r="X43" s="76">
        <v>659.87900000000013</v>
      </c>
      <c r="Y43" s="27">
        <v>19340.859000000004</v>
      </c>
      <c r="Z43" s="25"/>
      <c r="AA43" s="26"/>
      <c r="AB43" s="26"/>
      <c r="AC43" s="26"/>
    </row>
    <row r="44" spans="1:29" ht="28.5" hidden="1" customHeight="1">
      <c r="A44" s="49">
        <v>40422</v>
      </c>
      <c r="B44" s="71">
        <v>219.44</v>
      </c>
      <c r="C44" s="72">
        <v>182.4</v>
      </c>
      <c r="D44" s="72">
        <v>255.9</v>
      </c>
      <c r="E44" s="72">
        <v>1013.9</v>
      </c>
      <c r="F44" s="72">
        <v>1350.8</v>
      </c>
      <c r="G44" s="72">
        <v>2246.6999999999998</v>
      </c>
      <c r="H44" s="72">
        <v>12363.3</v>
      </c>
      <c r="I44" s="73">
        <v>1044.5999999999999</v>
      </c>
      <c r="J44" s="77">
        <v>18677.039999999997</v>
      </c>
      <c r="K44" s="71">
        <v>8.6</v>
      </c>
      <c r="L44" s="72">
        <v>12.99</v>
      </c>
      <c r="M44" s="72">
        <v>126.69</v>
      </c>
      <c r="N44" s="30">
        <v>215.62</v>
      </c>
      <c r="O44" s="30">
        <v>95.63</v>
      </c>
      <c r="P44" s="31">
        <v>118.81</v>
      </c>
      <c r="Q44" s="31">
        <v>28.06</v>
      </c>
      <c r="R44" s="72">
        <v>6.3</v>
      </c>
      <c r="S44" s="72">
        <v>35.93</v>
      </c>
      <c r="T44" s="72">
        <v>2.4300000000000002</v>
      </c>
      <c r="U44" s="72">
        <v>8.5500000000000007</v>
      </c>
      <c r="V44" s="72">
        <v>0.33</v>
      </c>
      <c r="W44" s="72">
        <v>0.2</v>
      </c>
      <c r="X44" s="76">
        <v>660.14999999999975</v>
      </c>
      <c r="Y44" s="27">
        <v>19337.189999999999</v>
      </c>
      <c r="Z44" s="25"/>
      <c r="AA44" s="26"/>
      <c r="AB44" s="26"/>
      <c r="AC44" s="26"/>
    </row>
    <row r="45" spans="1:29" ht="28.5" hidden="1" customHeight="1">
      <c r="A45" s="49">
        <v>40452</v>
      </c>
      <c r="B45" s="71">
        <v>219.39</v>
      </c>
      <c r="C45" s="72">
        <v>180.07</v>
      </c>
      <c r="D45" s="72">
        <v>252.2</v>
      </c>
      <c r="E45" s="72">
        <v>1009.1</v>
      </c>
      <c r="F45" s="72">
        <v>1357.59</v>
      </c>
      <c r="G45" s="72">
        <v>2233.25</v>
      </c>
      <c r="H45" s="72">
        <v>12536.1</v>
      </c>
      <c r="I45" s="73">
        <v>1034.5999999999999</v>
      </c>
      <c r="J45" s="77">
        <v>18822.3</v>
      </c>
      <c r="K45" s="71">
        <v>8.6</v>
      </c>
      <c r="L45" s="72">
        <v>12.996</v>
      </c>
      <c r="M45" s="72">
        <v>127.81</v>
      </c>
      <c r="N45" s="30">
        <v>216.33</v>
      </c>
      <c r="O45" s="30">
        <v>95.79</v>
      </c>
      <c r="P45" s="31">
        <v>119.03</v>
      </c>
      <c r="Q45" s="31">
        <v>28.06</v>
      </c>
      <c r="R45" s="72">
        <v>6.3460000000000001</v>
      </c>
      <c r="S45" s="72">
        <v>35.9</v>
      </c>
      <c r="T45" s="72">
        <v>2.4300000000000002</v>
      </c>
      <c r="U45" s="72">
        <v>8.59</v>
      </c>
      <c r="V45" s="72">
        <v>0.33</v>
      </c>
      <c r="W45" s="72">
        <v>0.22</v>
      </c>
      <c r="X45" s="76">
        <v>662.43200000000002</v>
      </c>
      <c r="Y45" s="27">
        <v>19484.732</v>
      </c>
      <c r="Z45" s="25"/>
      <c r="AA45" s="26"/>
      <c r="AB45" s="26"/>
      <c r="AC45" s="26"/>
    </row>
    <row r="46" spans="1:29" ht="28.5" hidden="1" customHeight="1">
      <c r="A46" s="49">
        <v>40483</v>
      </c>
      <c r="B46" s="78">
        <v>219.3</v>
      </c>
      <c r="C46" s="72">
        <v>179.85</v>
      </c>
      <c r="D46" s="72">
        <v>260.08</v>
      </c>
      <c r="E46" s="72">
        <v>1018.2</v>
      </c>
      <c r="F46" s="72">
        <v>1363</v>
      </c>
      <c r="G46" s="72">
        <v>2250.25</v>
      </c>
      <c r="H46" s="72">
        <v>12720.4</v>
      </c>
      <c r="I46" s="73">
        <v>1079.26</v>
      </c>
      <c r="J46" s="77">
        <v>19090.34</v>
      </c>
      <c r="K46" s="71">
        <v>8.6</v>
      </c>
      <c r="L46" s="72">
        <v>13.003</v>
      </c>
      <c r="M46" s="72">
        <v>128.13</v>
      </c>
      <c r="N46" s="72">
        <v>217.26</v>
      </c>
      <c r="O46" s="72">
        <v>96.89</v>
      </c>
      <c r="P46" s="72">
        <v>119.64</v>
      </c>
      <c r="Q46" s="72">
        <v>28.09</v>
      </c>
      <c r="R46" s="72">
        <v>6.3460000000000001</v>
      </c>
      <c r="S46" s="72">
        <v>36.25</v>
      </c>
      <c r="T46" s="72">
        <v>2.4300000000000002</v>
      </c>
      <c r="U46" s="72">
        <v>8.64</v>
      </c>
      <c r="V46" s="72">
        <v>0.33</v>
      </c>
      <c r="W46" s="72">
        <v>0.22</v>
      </c>
      <c r="X46" s="76">
        <v>665.82900000000006</v>
      </c>
      <c r="Y46" s="76">
        <v>19756.169000000002</v>
      </c>
      <c r="Z46" s="25"/>
      <c r="AA46" s="26"/>
      <c r="AB46" s="26"/>
      <c r="AC46" s="26"/>
    </row>
    <row r="47" spans="1:29" ht="28.5" hidden="1" customHeight="1">
      <c r="A47" s="49">
        <v>40513</v>
      </c>
      <c r="B47" s="78">
        <v>219.26900000000001</v>
      </c>
      <c r="C47" s="72">
        <v>196.5</v>
      </c>
      <c r="D47" s="72">
        <v>289.39999999999998</v>
      </c>
      <c r="E47" s="72">
        <v>1112.6300000000001</v>
      </c>
      <c r="F47" s="72">
        <v>1563.9</v>
      </c>
      <c r="G47" s="72">
        <v>2688.13</v>
      </c>
      <c r="H47" s="72">
        <v>14930.42</v>
      </c>
      <c r="I47" s="73">
        <v>1154.04</v>
      </c>
      <c r="J47" s="77">
        <v>22154.289000000001</v>
      </c>
      <c r="K47" s="71">
        <v>8.82</v>
      </c>
      <c r="L47" s="72">
        <v>13.009</v>
      </c>
      <c r="M47" s="72">
        <v>131.69999999999999</v>
      </c>
      <c r="N47" s="72">
        <v>221.75</v>
      </c>
      <c r="O47" s="72">
        <v>99.16</v>
      </c>
      <c r="P47" s="72">
        <v>121.23</v>
      </c>
      <c r="Q47" s="72">
        <v>28.18</v>
      </c>
      <c r="R47" s="72">
        <v>6.3460000000000001</v>
      </c>
      <c r="S47" s="72">
        <v>36.700000000000003</v>
      </c>
      <c r="T47" s="72">
        <v>2.4300000000000002</v>
      </c>
      <c r="U47" s="72">
        <v>8.7200000000000006</v>
      </c>
      <c r="V47" s="72">
        <v>0.33</v>
      </c>
      <c r="W47" s="72">
        <v>0.22</v>
      </c>
      <c r="X47" s="76">
        <v>678.59500000000003</v>
      </c>
      <c r="Y47" s="76">
        <v>22832.884000000002</v>
      </c>
      <c r="Z47" s="25"/>
      <c r="AA47" s="26"/>
      <c r="AB47" s="26"/>
      <c r="AC47" s="26"/>
    </row>
    <row r="48" spans="1:29" ht="28.5" hidden="1" customHeight="1">
      <c r="A48" s="49">
        <v>40544</v>
      </c>
      <c r="B48" s="78">
        <v>219.2</v>
      </c>
      <c r="C48" s="72">
        <v>189.8</v>
      </c>
      <c r="D48" s="72">
        <v>275</v>
      </c>
      <c r="E48" s="72">
        <v>1033.4000000000001</v>
      </c>
      <c r="F48" s="72">
        <v>1434.5</v>
      </c>
      <c r="G48" s="72">
        <v>2496.1999999999998</v>
      </c>
      <c r="H48" s="72">
        <v>14004.6</v>
      </c>
      <c r="I48" s="73">
        <v>1129.5999999999999</v>
      </c>
      <c r="J48" s="77">
        <v>20782.3</v>
      </c>
      <c r="K48" s="71">
        <v>8.82</v>
      </c>
      <c r="L48" s="72">
        <v>13</v>
      </c>
      <c r="M48" s="72">
        <v>131.9</v>
      </c>
      <c r="N48" s="72">
        <v>223.65</v>
      </c>
      <c r="O48" s="72">
        <v>100.82</v>
      </c>
      <c r="P48" s="72">
        <v>122.25</v>
      </c>
      <c r="Q48" s="72">
        <v>28.28</v>
      </c>
      <c r="R48" s="72">
        <v>6.3460000000000001</v>
      </c>
      <c r="S48" s="72">
        <v>36.880000000000003</v>
      </c>
      <c r="T48" s="72">
        <v>2.4300000000000002</v>
      </c>
      <c r="U48" s="72">
        <v>8.76</v>
      </c>
      <c r="V48" s="72">
        <v>0.33</v>
      </c>
      <c r="W48" s="72">
        <v>0.2</v>
      </c>
      <c r="X48" s="76">
        <v>683.66600000000005</v>
      </c>
      <c r="Y48" s="76">
        <v>21466.016</v>
      </c>
      <c r="Z48" s="25"/>
      <c r="AA48" s="26"/>
      <c r="AB48" s="26"/>
      <c r="AC48" s="26"/>
    </row>
    <row r="49" spans="1:29" ht="28.5" hidden="1" customHeight="1">
      <c r="A49" s="49">
        <v>40575</v>
      </c>
      <c r="B49" s="78">
        <v>219.2</v>
      </c>
      <c r="C49" s="72">
        <v>178.8</v>
      </c>
      <c r="D49" s="72">
        <v>260.92</v>
      </c>
      <c r="E49" s="72">
        <v>1008.72</v>
      </c>
      <c r="F49" s="72">
        <v>1393.11</v>
      </c>
      <c r="G49" s="72">
        <v>2357.5</v>
      </c>
      <c r="H49" s="72">
        <v>13570.2</v>
      </c>
      <c r="I49" s="73">
        <v>1107</v>
      </c>
      <c r="J49" s="77">
        <v>20095.45</v>
      </c>
      <c r="K49" s="71">
        <v>8.83</v>
      </c>
      <c r="L49" s="72">
        <v>13.015000000000001</v>
      </c>
      <c r="M49" s="72">
        <v>131.87</v>
      </c>
      <c r="N49" s="72">
        <v>223.57</v>
      </c>
      <c r="O49" s="72">
        <v>101.03</v>
      </c>
      <c r="P49" s="72">
        <v>122.74</v>
      </c>
      <c r="Q49" s="72">
        <v>28.32</v>
      </c>
      <c r="R49" s="72">
        <v>6.3</v>
      </c>
      <c r="S49" s="72">
        <v>37</v>
      </c>
      <c r="T49" s="72">
        <v>2.4</v>
      </c>
      <c r="U49" s="72">
        <v>8.7799999999999994</v>
      </c>
      <c r="V49" s="72">
        <v>0.33</v>
      </c>
      <c r="W49" s="72">
        <v>0.22</v>
      </c>
      <c r="X49" s="76">
        <v>684.40499999999997</v>
      </c>
      <c r="Y49" s="76">
        <v>20779.855</v>
      </c>
      <c r="Z49" s="25"/>
      <c r="AA49" s="26"/>
      <c r="AB49" s="32"/>
      <c r="AC49" s="26"/>
    </row>
    <row r="50" spans="1:29" ht="28.5" hidden="1" customHeight="1">
      <c r="A50" s="49">
        <v>40603</v>
      </c>
      <c r="B50" s="78">
        <v>219.1</v>
      </c>
      <c r="C50" s="72">
        <v>175.44</v>
      </c>
      <c r="D50" s="72">
        <v>257.2</v>
      </c>
      <c r="E50" s="72">
        <v>1024</v>
      </c>
      <c r="F50" s="72">
        <v>1410.8</v>
      </c>
      <c r="G50" s="72">
        <v>2354.1999999999998</v>
      </c>
      <c r="H50" s="72">
        <v>13547.2</v>
      </c>
      <c r="I50" s="73">
        <v>1123.7</v>
      </c>
      <c r="J50" s="77">
        <v>20111.64</v>
      </c>
      <c r="K50" s="78">
        <v>8.8000000000000007</v>
      </c>
      <c r="L50" s="75">
        <v>13.021000000000001</v>
      </c>
      <c r="M50" s="75">
        <v>131.93</v>
      </c>
      <c r="N50" s="75">
        <v>223.68</v>
      </c>
      <c r="O50" s="75">
        <v>101.09</v>
      </c>
      <c r="P50" s="75">
        <v>123.83</v>
      </c>
      <c r="Q50" s="75">
        <v>28.5</v>
      </c>
      <c r="R50" s="75">
        <v>6.3460000000000001</v>
      </c>
      <c r="S50" s="75">
        <v>37.229999999999997</v>
      </c>
      <c r="T50" s="75">
        <v>2.4300000000000002</v>
      </c>
      <c r="U50" s="75">
        <v>8.85</v>
      </c>
      <c r="V50" s="75">
        <v>0.33</v>
      </c>
      <c r="W50" s="75">
        <v>0.22</v>
      </c>
      <c r="X50" s="76">
        <v>686.25700000000018</v>
      </c>
      <c r="Y50" s="76">
        <v>20797.897000000004</v>
      </c>
      <c r="Z50" s="25"/>
      <c r="AB50" s="32"/>
      <c r="AC50" s="26"/>
    </row>
    <row r="51" spans="1:29" ht="28.5" hidden="1" customHeight="1">
      <c r="A51" s="49">
        <v>40634</v>
      </c>
      <c r="B51" s="78">
        <v>219.06</v>
      </c>
      <c r="C51" s="72">
        <v>172.1</v>
      </c>
      <c r="D51" s="72">
        <v>253.6</v>
      </c>
      <c r="E51" s="72">
        <v>1007.86</v>
      </c>
      <c r="F51" s="72">
        <v>1364.3</v>
      </c>
      <c r="G51" s="72">
        <v>2308</v>
      </c>
      <c r="H51" s="72">
        <v>13462.2</v>
      </c>
      <c r="I51" s="73">
        <v>1120</v>
      </c>
      <c r="J51" s="77">
        <v>19907.12</v>
      </c>
      <c r="K51" s="78">
        <v>8.84</v>
      </c>
      <c r="L51" s="75">
        <v>13</v>
      </c>
      <c r="M51" s="75">
        <v>132.1</v>
      </c>
      <c r="N51" s="75">
        <v>223.71</v>
      </c>
      <c r="O51" s="75">
        <v>100.77</v>
      </c>
      <c r="P51" s="75">
        <v>124.1</v>
      </c>
      <c r="Q51" s="75">
        <v>28.65</v>
      </c>
      <c r="R51" s="75">
        <v>6.34</v>
      </c>
      <c r="S51" s="75">
        <v>37.270000000000003</v>
      </c>
      <c r="T51" s="75">
        <v>2.4300000000000002</v>
      </c>
      <c r="U51" s="75">
        <v>8.8699999999999992</v>
      </c>
      <c r="V51" s="75">
        <v>0.33</v>
      </c>
      <c r="W51" s="75">
        <v>0.22</v>
      </c>
      <c r="X51" s="76">
        <v>686.63</v>
      </c>
      <c r="Y51" s="76">
        <v>20593.75</v>
      </c>
      <c r="Z51" s="25"/>
      <c r="AA51" s="26"/>
      <c r="AB51" s="32"/>
      <c r="AC51" s="26"/>
    </row>
    <row r="52" spans="1:29" ht="28.5" hidden="1" customHeight="1">
      <c r="A52" s="49">
        <v>40664</v>
      </c>
      <c r="B52" s="78">
        <v>219</v>
      </c>
      <c r="C52" s="72">
        <v>172.35</v>
      </c>
      <c r="D52" s="72">
        <v>253.16</v>
      </c>
      <c r="E52" s="72">
        <v>989.89</v>
      </c>
      <c r="F52" s="72">
        <v>1360.39</v>
      </c>
      <c r="G52" s="72">
        <v>2339.66</v>
      </c>
      <c r="H52" s="72">
        <v>13699.36</v>
      </c>
      <c r="I52" s="73">
        <v>1115.7</v>
      </c>
      <c r="J52" s="77">
        <v>20149.509999999998</v>
      </c>
      <c r="K52" s="78">
        <v>8.8000000000000007</v>
      </c>
      <c r="L52" s="75">
        <v>13</v>
      </c>
      <c r="M52" s="75">
        <v>131.5</v>
      </c>
      <c r="N52" s="75">
        <v>223.8</v>
      </c>
      <c r="O52" s="75">
        <v>100.61</v>
      </c>
      <c r="P52" s="75">
        <v>124.5</v>
      </c>
      <c r="Q52" s="75">
        <v>28.84</v>
      </c>
      <c r="R52" s="75">
        <v>6.3460000000000001</v>
      </c>
      <c r="S52" s="75">
        <v>37.4</v>
      </c>
      <c r="T52" s="75">
        <v>2.4300000000000002</v>
      </c>
      <c r="U52" s="75">
        <v>8.91</v>
      </c>
      <c r="V52" s="75">
        <v>0.33</v>
      </c>
      <c r="W52" s="75">
        <v>0.22</v>
      </c>
      <c r="X52" s="76">
        <v>686.68600000000004</v>
      </c>
      <c r="Y52" s="76">
        <v>20836.196000000004</v>
      </c>
      <c r="Z52" s="25"/>
      <c r="AA52" s="33"/>
      <c r="AB52" s="32"/>
      <c r="AC52" s="26"/>
    </row>
    <row r="53" spans="1:29" ht="28.5" hidden="1" customHeight="1">
      <c r="A53" s="49">
        <v>40695</v>
      </c>
      <c r="B53" s="78">
        <v>218.97</v>
      </c>
      <c r="C53" s="72">
        <v>169.75</v>
      </c>
      <c r="D53" s="72">
        <v>246.4</v>
      </c>
      <c r="E53" s="72">
        <v>1009.8</v>
      </c>
      <c r="F53" s="72">
        <v>1367.5</v>
      </c>
      <c r="G53" s="72">
        <v>2285.1</v>
      </c>
      <c r="H53" s="72">
        <v>13573.6</v>
      </c>
      <c r="I53" s="73">
        <v>1136.5</v>
      </c>
      <c r="J53" s="77">
        <v>20007.620000000003</v>
      </c>
      <c r="K53" s="78">
        <v>8.8699999999999992</v>
      </c>
      <c r="L53" s="75">
        <v>13.037000000000001</v>
      </c>
      <c r="M53" s="75">
        <v>131.57</v>
      </c>
      <c r="N53" s="75">
        <v>223.79</v>
      </c>
      <c r="O53" s="75">
        <v>100.63</v>
      </c>
      <c r="P53" s="75">
        <v>124.68</v>
      </c>
      <c r="Q53" s="75">
        <v>28.9</v>
      </c>
      <c r="R53" s="75">
        <v>6.3440000000000003</v>
      </c>
      <c r="S53" s="75">
        <v>37.43</v>
      </c>
      <c r="T53" s="75">
        <v>2.4</v>
      </c>
      <c r="U53" s="75">
        <v>8.94</v>
      </c>
      <c r="V53" s="75">
        <v>0.3</v>
      </c>
      <c r="W53" s="75">
        <v>0.22</v>
      </c>
      <c r="X53" s="74">
        <v>687.11099999999999</v>
      </c>
      <c r="Y53" s="74">
        <v>20694.731000000003</v>
      </c>
      <c r="Z53" s="25"/>
      <c r="AA53" s="26"/>
      <c r="AB53" s="32"/>
      <c r="AC53" s="26"/>
    </row>
    <row r="54" spans="1:29" ht="28.5" hidden="1" customHeight="1">
      <c r="A54" s="49">
        <v>40725</v>
      </c>
      <c r="B54" s="78">
        <v>218.94</v>
      </c>
      <c r="C54" s="72">
        <v>167.62</v>
      </c>
      <c r="D54" s="72">
        <v>243</v>
      </c>
      <c r="E54" s="72">
        <v>1019.7</v>
      </c>
      <c r="F54" s="72">
        <v>1377.32</v>
      </c>
      <c r="G54" s="72">
        <v>2376.34</v>
      </c>
      <c r="H54" s="72">
        <v>13889.93</v>
      </c>
      <c r="I54" s="73">
        <v>1164.0999999999999</v>
      </c>
      <c r="J54" s="77">
        <v>20456.949999999997</v>
      </c>
      <c r="K54" s="78">
        <v>8.9</v>
      </c>
      <c r="L54" s="75">
        <v>13.04</v>
      </c>
      <c r="M54" s="75">
        <v>132.18</v>
      </c>
      <c r="N54" s="75">
        <v>224.36</v>
      </c>
      <c r="O54" s="75">
        <v>101.29</v>
      </c>
      <c r="P54" s="75">
        <v>125.03</v>
      </c>
      <c r="Q54" s="75">
        <v>29</v>
      </c>
      <c r="R54" s="75">
        <v>6.34</v>
      </c>
      <c r="S54" s="75">
        <v>37.51</v>
      </c>
      <c r="T54" s="75">
        <v>2.4300000000000002</v>
      </c>
      <c r="U54" s="75">
        <v>9</v>
      </c>
      <c r="V54" s="75">
        <v>0.33</v>
      </c>
      <c r="W54" s="75">
        <v>0.22</v>
      </c>
      <c r="X54" s="74">
        <v>689.63000000000011</v>
      </c>
      <c r="Y54" s="74">
        <v>21146.579999999998</v>
      </c>
      <c r="Z54" s="25"/>
      <c r="AA54" s="26"/>
      <c r="AB54" s="32"/>
      <c r="AC54" s="26"/>
    </row>
    <row r="55" spans="1:29" ht="28.5" hidden="1" customHeight="1">
      <c r="A55" s="49">
        <v>40756</v>
      </c>
      <c r="B55" s="78">
        <v>218.9</v>
      </c>
      <c r="C55" s="72">
        <v>172.7</v>
      </c>
      <c r="D55" s="72">
        <v>249.2</v>
      </c>
      <c r="E55" s="72">
        <v>1035.5999999999999</v>
      </c>
      <c r="F55" s="72">
        <v>1424.9</v>
      </c>
      <c r="G55" s="72">
        <v>2468.1</v>
      </c>
      <c r="H55" s="72">
        <v>14458.4</v>
      </c>
      <c r="I55" s="73">
        <v>1160.0999999999999</v>
      </c>
      <c r="J55" s="77">
        <v>21187.9</v>
      </c>
      <c r="K55" s="78">
        <v>8.89</v>
      </c>
      <c r="L55" s="75">
        <v>13.04</v>
      </c>
      <c r="M55" s="75">
        <v>137.16</v>
      </c>
      <c r="N55" s="75">
        <v>227.17</v>
      </c>
      <c r="O55" s="75">
        <v>101.93</v>
      </c>
      <c r="P55" s="75">
        <v>125.26</v>
      </c>
      <c r="Q55" s="75">
        <v>29.03</v>
      </c>
      <c r="R55" s="75">
        <v>6.34</v>
      </c>
      <c r="S55" s="75">
        <v>37.58</v>
      </c>
      <c r="T55" s="75">
        <v>2.4300000000000002</v>
      </c>
      <c r="U55" s="75">
        <v>8.98</v>
      </c>
      <c r="V55" s="75">
        <v>0.33</v>
      </c>
      <c r="W55" s="75">
        <v>0.22</v>
      </c>
      <c r="X55" s="74">
        <v>698.36000000000013</v>
      </c>
      <c r="Y55" s="74">
        <v>21886.260000000002</v>
      </c>
      <c r="Z55" s="25"/>
      <c r="AA55" s="26"/>
      <c r="AB55" s="32"/>
      <c r="AC55" s="26"/>
    </row>
    <row r="56" spans="1:29" ht="28.5" hidden="1" customHeight="1">
      <c r="A56" s="49">
        <v>40787</v>
      </c>
      <c r="B56" s="78">
        <v>218.8</v>
      </c>
      <c r="C56" s="72">
        <v>172.3</v>
      </c>
      <c r="D56" s="72">
        <v>248.8</v>
      </c>
      <c r="E56" s="72">
        <v>1029.3</v>
      </c>
      <c r="F56" s="72">
        <v>1425.3</v>
      </c>
      <c r="G56" s="72">
        <v>2392.4</v>
      </c>
      <c r="H56" s="72">
        <v>13982.3</v>
      </c>
      <c r="I56" s="73">
        <v>1222.4000000000001</v>
      </c>
      <c r="J56" s="77">
        <v>20691.599999999999</v>
      </c>
      <c r="K56" s="78">
        <v>8.89</v>
      </c>
      <c r="L56" s="75">
        <v>13</v>
      </c>
      <c r="M56" s="75">
        <v>141.16</v>
      </c>
      <c r="N56" s="75">
        <v>229.9</v>
      </c>
      <c r="O56" s="75">
        <v>102.1</v>
      </c>
      <c r="P56" s="75">
        <v>125.6</v>
      </c>
      <c r="Q56" s="75">
        <v>29.09</v>
      </c>
      <c r="R56" s="75">
        <v>6.3</v>
      </c>
      <c r="S56" s="75">
        <v>37.6</v>
      </c>
      <c r="T56" s="75">
        <v>2.4</v>
      </c>
      <c r="U56" s="75">
        <v>9</v>
      </c>
      <c r="V56" s="75">
        <v>0.3</v>
      </c>
      <c r="W56" s="75">
        <v>0.2</v>
      </c>
      <c r="X56" s="74">
        <v>705.95</v>
      </c>
      <c r="Y56" s="74">
        <v>21397.55</v>
      </c>
      <c r="Z56" s="25"/>
      <c r="AA56" s="26"/>
      <c r="AB56" s="32"/>
      <c r="AC56" s="26"/>
    </row>
    <row r="57" spans="1:29" ht="28.5" hidden="1" customHeight="1">
      <c r="A57" s="49">
        <v>40817</v>
      </c>
      <c r="B57" s="78">
        <v>218.8</v>
      </c>
      <c r="C57" s="72">
        <v>173.4</v>
      </c>
      <c r="D57" s="72">
        <v>247.7</v>
      </c>
      <c r="E57" s="72">
        <v>1062.0999999999999</v>
      </c>
      <c r="F57" s="72">
        <v>1507.1</v>
      </c>
      <c r="G57" s="72">
        <v>2517.1</v>
      </c>
      <c r="H57" s="72">
        <v>14456.7</v>
      </c>
      <c r="I57" s="73">
        <v>1182.2</v>
      </c>
      <c r="J57" s="77">
        <v>21365.1</v>
      </c>
      <c r="K57" s="78">
        <v>8.9</v>
      </c>
      <c r="L57" s="75">
        <v>13</v>
      </c>
      <c r="M57" s="75">
        <v>145.9</v>
      </c>
      <c r="N57" s="75">
        <v>231.6</v>
      </c>
      <c r="O57" s="75">
        <v>102.6</v>
      </c>
      <c r="P57" s="75">
        <v>126.29</v>
      </c>
      <c r="Q57" s="75">
        <v>29.19</v>
      </c>
      <c r="R57" s="75">
        <v>6.34</v>
      </c>
      <c r="S57" s="75">
        <v>37.82</v>
      </c>
      <c r="T57" s="75">
        <v>2.4300000000000002</v>
      </c>
      <c r="U57" s="75">
        <v>9.0500000000000007</v>
      </c>
      <c r="V57" s="75">
        <v>0.33</v>
      </c>
      <c r="W57" s="75">
        <v>0.22</v>
      </c>
      <c r="X57" s="74">
        <v>713.74</v>
      </c>
      <c r="Y57" s="74">
        <v>22078.880000000001</v>
      </c>
      <c r="Z57" s="25"/>
      <c r="AA57" s="34"/>
      <c r="AB57" s="32"/>
      <c r="AC57" s="26"/>
    </row>
    <row r="58" spans="1:29" ht="28.5" hidden="1" customHeight="1">
      <c r="A58" s="49">
        <v>40848</v>
      </c>
      <c r="B58" s="78">
        <v>218.636</v>
      </c>
      <c r="C58" s="72">
        <v>174.2</v>
      </c>
      <c r="D58" s="72">
        <v>247</v>
      </c>
      <c r="E58" s="72">
        <v>1046.0999999999999</v>
      </c>
      <c r="F58" s="72">
        <v>1454.2</v>
      </c>
      <c r="G58" s="72">
        <v>2421.4</v>
      </c>
      <c r="H58" s="72">
        <v>14170.8</v>
      </c>
      <c r="I58" s="73">
        <v>1200.5999999999999</v>
      </c>
      <c r="J58" s="77">
        <v>20932.900000000001</v>
      </c>
      <c r="K58" s="78">
        <v>8.9</v>
      </c>
      <c r="L58" s="75">
        <v>13.067</v>
      </c>
      <c r="M58" s="75">
        <v>150.71</v>
      </c>
      <c r="N58" s="75">
        <v>233.7</v>
      </c>
      <c r="O58" s="75">
        <v>102.9</v>
      </c>
      <c r="P58" s="75">
        <v>127.5</v>
      </c>
      <c r="Q58" s="75">
        <v>29.4</v>
      </c>
      <c r="R58" s="75">
        <v>6.34</v>
      </c>
      <c r="S58" s="75">
        <v>38.07</v>
      </c>
      <c r="T58" s="75">
        <v>2.4300000000000002</v>
      </c>
      <c r="U58" s="75">
        <v>9.1</v>
      </c>
      <c r="V58" s="75">
        <v>0.33</v>
      </c>
      <c r="W58" s="75">
        <v>0.22</v>
      </c>
      <c r="X58" s="74">
        <v>722.7</v>
      </c>
      <c r="Y58" s="74">
        <v>21655.599999999999</v>
      </c>
      <c r="Z58" s="25"/>
      <c r="AA58" s="26"/>
      <c r="AB58" s="32"/>
      <c r="AC58" s="26"/>
    </row>
    <row r="59" spans="1:29" ht="28.5" hidden="1" customHeight="1">
      <c r="A59" s="49">
        <v>40878</v>
      </c>
      <c r="B59" s="78">
        <v>218.59</v>
      </c>
      <c r="C59" s="72">
        <v>183.45</v>
      </c>
      <c r="D59" s="72">
        <v>275.99</v>
      </c>
      <c r="E59" s="72">
        <v>1125.3</v>
      </c>
      <c r="F59" s="72">
        <v>1675.97</v>
      </c>
      <c r="G59" s="72">
        <v>2849.27</v>
      </c>
      <c r="H59" s="72">
        <v>16484.45</v>
      </c>
      <c r="I59" s="73">
        <v>1163.2</v>
      </c>
      <c r="J59" s="77">
        <v>23976.22</v>
      </c>
      <c r="K59" s="78">
        <v>9</v>
      </c>
      <c r="L59" s="75">
        <v>13.08</v>
      </c>
      <c r="M59" s="75">
        <v>156.13999999999999</v>
      </c>
      <c r="N59" s="75">
        <v>236.47</v>
      </c>
      <c r="O59" s="75">
        <v>104.04</v>
      </c>
      <c r="P59" s="75">
        <v>128.97999999999999</v>
      </c>
      <c r="Q59" s="75">
        <v>29.53</v>
      </c>
      <c r="R59" s="75">
        <v>6.3419999999999996</v>
      </c>
      <c r="S59" s="75">
        <v>38.43</v>
      </c>
      <c r="T59" s="75">
        <v>2.4300000000000002</v>
      </c>
      <c r="U59" s="75">
        <v>9.19</v>
      </c>
      <c r="V59" s="75">
        <v>0.33</v>
      </c>
      <c r="W59" s="75">
        <v>0.22</v>
      </c>
      <c r="X59" s="74">
        <v>734.1819999999999</v>
      </c>
      <c r="Y59" s="74">
        <v>24710.402000000002</v>
      </c>
      <c r="Z59" s="25"/>
      <c r="AA59" s="26"/>
      <c r="AB59" s="32"/>
      <c r="AC59" s="26"/>
    </row>
    <row r="60" spans="1:29" ht="28.5" hidden="1" customHeight="1">
      <c r="A60" s="49">
        <v>40909</v>
      </c>
      <c r="B60" s="78">
        <v>218.56</v>
      </c>
      <c r="C60" s="72">
        <v>180.8</v>
      </c>
      <c r="D60" s="72">
        <v>268.7</v>
      </c>
      <c r="E60" s="72">
        <v>1057.3900000000001</v>
      </c>
      <c r="F60" s="72">
        <v>1551.45</v>
      </c>
      <c r="G60" s="72">
        <v>2575.5</v>
      </c>
      <c r="H60" s="72">
        <v>15069.3</v>
      </c>
      <c r="I60" s="73">
        <v>1171.0999999999999</v>
      </c>
      <c r="J60" s="77">
        <v>22092.799999999996</v>
      </c>
      <c r="K60" s="78">
        <v>8.9749999999999996</v>
      </c>
      <c r="L60" s="75">
        <v>13.083</v>
      </c>
      <c r="M60" s="75">
        <v>156.6</v>
      </c>
      <c r="N60" s="75">
        <v>237.54</v>
      </c>
      <c r="O60" s="75">
        <v>104.11</v>
      </c>
      <c r="P60" s="75">
        <v>129.03</v>
      </c>
      <c r="Q60" s="75">
        <v>29.56</v>
      </c>
      <c r="R60" s="75">
        <v>6.34</v>
      </c>
      <c r="S60" s="75">
        <v>38.5</v>
      </c>
      <c r="T60" s="75">
        <v>2.4300000000000002</v>
      </c>
      <c r="U60" s="75">
        <v>9.1999999999999993</v>
      </c>
      <c r="V60" s="75">
        <v>0.3</v>
      </c>
      <c r="W60" s="75">
        <v>0.2</v>
      </c>
      <c r="X60" s="74">
        <v>735.86799999999994</v>
      </c>
      <c r="Y60" s="74">
        <v>22828.7</v>
      </c>
      <c r="Z60" s="25"/>
      <c r="AA60" s="26"/>
      <c r="AB60" s="32"/>
      <c r="AC60" s="26"/>
    </row>
    <row r="61" spans="1:29" ht="28.5" hidden="1" customHeight="1">
      <c r="A61" s="49">
        <v>40940</v>
      </c>
      <c r="B61" s="78">
        <v>218.48</v>
      </c>
      <c r="C61" s="72">
        <v>177.5</v>
      </c>
      <c r="D61" s="72">
        <v>263.3</v>
      </c>
      <c r="E61" s="72">
        <v>1046.0999999999999</v>
      </c>
      <c r="F61" s="72">
        <v>1474.1</v>
      </c>
      <c r="G61" s="72">
        <v>2504.8000000000002</v>
      </c>
      <c r="H61" s="72">
        <v>14837.2</v>
      </c>
      <c r="I61" s="73">
        <v>1159.4000000000001</v>
      </c>
      <c r="J61" s="77">
        <v>21680.9</v>
      </c>
      <c r="K61" s="78">
        <v>8.98</v>
      </c>
      <c r="L61" s="75">
        <v>13.08</v>
      </c>
      <c r="M61" s="75">
        <v>151.87</v>
      </c>
      <c r="N61" s="75">
        <v>237.04</v>
      </c>
      <c r="O61" s="75">
        <v>104.13</v>
      </c>
      <c r="P61" s="75">
        <v>129.08000000000001</v>
      </c>
      <c r="Q61" s="75">
        <v>29.61</v>
      </c>
      <c r="R61" s="75">
        <v>6.34</v>
      </c>
      <c r="S61" s="75">
        <v>38.57</v>
      </c>
      <c r="T61" s="75">
        <v>2.4</v>
      </c>
      <c r="U61" s="75">
        <v>9.1999999999999993</v>
      </c>
      <c r="V61" s="75">
        <v>0.33</v>
      </c>
      <c r="W61" s="75">
        <v>0.22</v>
      </c>
      <c r="X61" s="74">
        <v>730.9</v>
      </c>
      <c r="Y61" s="74">
        <v>22411.8</v>
      </c>
      <c r="Z61" s="25"/>
      <c r="AA61" s="26"/>
      <c r="AB61" s="32"/>
      <c r="AC61" s="26"/>
    </row>
    <row r="62" spans="1:29" ht="28.5" hidden="1" customHeight="1">
      <c r="A62" s="49">
        <v>40969</v>
      </c>
      <c r="B62" s="78">
        <v>218.44</v>
      </c>
      <c r="C62" s="72">
        <v>176.9</v>
      </c>
      <c r="D62" s="72">
        <v>262.43</v>
      </c>
      <c r="E62" s="72">
        <v>1034.5</v>
      </c>
      <c r="F62" s="72">
        <v>1453.9</v>
      </c>
      <c r="G62" s="72">
        <v>2412.9</v>
      </c>
      <c r="H62" s="72">
        <v>14691.1</v>
      </c>
      <c r="I62" s="73">
        <v>1123.4000000000001</v>
      </c>
      <c r="J62" s="77">
        <v>21373.55</v>
      </c>
      <c r="K62" s="78">
        <v>9</v>
      </c>
      <c r="L62" s="75">
        <v>13.086</v>
      </c>
      <c r="M62" s="75">
        <v>149.37</v>
      </c>
      <c r="N62" s="75">
        <v>237.2</v>
      </c>
      <c r="O62" s="75">
        <v>104.13</v>
      </c>
      <c r="P62" s="75">
        <v>129.15</v>
      </c>
      <c r="Q62" s="75">
        <v>29.861000000000001</v>
      </c>
      <c r="R62" s="75">
        <v>6.3419999999999996</v>
      </c>
      <c r="S62" s="75">
        <v>38.68</v>
      </c>
      <c r="T62" s="75">
        <v>2.4300000000000002</v>
      </c>
      <c r="U62" s="75">
        <v>9.2330000000000005</v>
      </c>
      <c r="V62" s="75">
        <v>0.33</v>
      </c>
      <c r="W62" s="75">
        <v>0.22</v>
      </c>
      <c r="X62" s="74">
        <v>729.03199999999993</v>
      </c>
      <c r="Y62" s="74">
        <v>22102.581999999999</v>
      </c>
      <c r="Z62" s="25"/>
      <c r="AA62" s="26"/>
      <c r="AB62" s="32"/>
      <c r="AC62" s="26"/>
    </row>
    <row r="63" spans="1:29" ht="28.5" hidden="1" customHeight="1">
      <c r="A63" s="49">
        <v>41000</v>
      </c>
      <c r="B63" s="78">
        <v>218.4</v>
      </c>
      <c r="C63" s="72">
        <v>175.53</v>
      </c>
      <c r="D63" s="72">
        <v>261.39</v>
      </c>
      <c r="E63" s="72">
        <v>1000.98</v>
      </c>
      <c r="F63" s="72">
        <v>1462.26</v>
      </c>
      <c r="G63" s="72">
        <v>2422.4</v>
      </c>
      <c r="H63" s="72">
        <v>14778.4</v>
      </c>
      <c r="I63" s="73">
        <v>1131.8</v>
      </c>
      <c r="J63" s="77">
        <v>21451.16</v>
      </c>
      <c r="K63" s="78">
        <v>9</v>
      </c>
      <c r="L63" s="75">
        <v>13.1</v>
      </c>
      <c r="M63" s="75">
        <v>148.83000000000001</v>
      </c>
      <c r="N63" s="75">
        <v>237.2</v>
      </c>
      <c r="O63" s="75">
        <v>104.1</v>
      </c>
      <c r="P63" s="75">
        <v>129.16</v>
      </c>
      <c r="Q63" s="75">
        <v>30.01</v>
      </c>
      <c r="R63" s="75">
        <v>6.3</v>
      </c>
      <c r="S63" s="75">
        <v>38.79</v>
      </c>
      <c r="T63" s="75">
        <v>2.4300000000000002</v>
      </c>
      <c r="U63" s="75">
        <v>9.24</v>
      </c>
      <c r="V63" s="75">
        <v>0.33</v>
      </c>
      <c r="W63" s="75">
        <v>0.2</v>
      </c>
      <c r="X63" s="74">
        <v>728.69</v>
      </c>
      <c r="Y63" s="74">
        <v>22179.85</v>
      </c>
      <c r="Z63" s="25"/>
      <c r="AA63" s="26"/>
      <c r="AB63" s="32"/>
      <c r="AC63" s="26"/>
    </row>
    <row r="64" spans="1:29" ht="28.5" hidden="1" customHeight="1">
      <c r="A64" s="49">
        <v>41030</v>
      </c>
      <c r="B64" s="78">
        <v>218.25</v>
      </c>
      <c r="C64" s="72">
        <v>175.9</v>
      </c>
      <c r="D64" s="72">
        <v>259.77999999999997</v>
      </c>
      <c r="E64" s="72">
        <v>996.6</v>
      </c>
      <c r="F64" s="72">
        <v>1464.59</v>
      </c>
      <c r="G64" s="72">
        <v>2443.9</v>
      </c>
      <c r="H64" s="72">
        <v>14911.7</v>
      </c>
      <c r="I64" s="73">
        <v>1126.4000000000001</v>
      </c>
      <c r="J64" s="77">
        <v>21597.09</v>
      </c>
      <c r="K64" s="78">
        <v>9</v>
      </c>
      <c r="L64" s="75">
        <v>13.1</v>
      </c>
      <c r="M64" s="75">
        <v>146.6</v>
      </c>
      <c r="N64" s="75">
        <v>235.8</v>
      </c>
      <c r="O64" s="75">
        <v>104.14</v>
      </c>
      <c r="P64" s="75">
        <v>129.21</v>
      </c>
      <c r="Q64" s="75">
        <v>30.09</v>
      </c>
      <c r="R64" s="75">
        <v>6.34</v>
      </c>
      <c r="S64" s="75">
        <v>38.9</v>
      </c>
      <c r="T64" s="75">
        <v>2.4</v>
      </c>
      <c r="U64" s="75">
        <v>9.25</v>
      </c>
      <c r="V64" s="75">
        <v>0.33</v>
      </c>
      <c r="W64" s="75">
        <v>0.2</v>
      </c>
      <c r="X64" s="74">
        <v>725.36000000000013</v>
      </c>
      <c r="Y64" s="74">
        <v>22322.45</v>
      </c>
      <c r="Z64" s="25"/>
      <c r="AA64" s="26"/>
      <c r="AB64" s="32"/>
      <c r="AC64" s="26"/>
    </row>
    <row r="65" spans="1:29" ht="28.5" hidden="1" customHeight="1">
      <c r="A65" s="49">
        <v>41061</v>
      </c>
      <c r="B65" s="78">
        <v>218.22</v>
      </c>
      <c r="C65" s="72">
        <v>176.76</v>
      </c>
      <c r="D65" s="72">
        <v>258.8</v>
      </c>
      <c r="E65" s="72">
        <v>996.95</v>
      </c>
      <c r="F65" s="72">
        <v>1446.05</v>
      </c>
      <c r="G65" s="72">
        <v>2381.3000000000002</v>
      </c>
      <c r="H65" s="72">
        <v>14668.3</v>
      </c>
      <c r="I65" s="73">
        <v>1113.0899999999999</v>
      </c>
      <c r="J65" s="77">
        <v>21259.47</v>
      </c>
      <c r="K65" s="78">
        <v>9</v>
      </c>
      <c r="L65" s="75">
        <v>13.1</v>
      </c>
      <c r="M65" s="75">
        <v>147.6</v>
      </c>
      <c r="N65" s="75">
        <v>235.82</v>
      </c>
      <c r="O65" s="75">
        <v>104.13</v>
      </c>
      <c r="P65" s="75">
        <v>129.15</v>
      </c>
      <c r="Q65" s="75">
        <v>30.2</v>
      </c>
      <c r="R65" s="75">
        <v>6.34</v>
      </c>
      <c r="S65" s="75">
        <v>38.94</v>
      </c>
      <c r="T65" s="75">
        <v>2.4300000000000002</v>
      </c>
      <c r="U65" s="75">
        <v>9.25</v>
      </c>
      <c r="V65" s="75">
        <v>0.3</v>
      </c>
      <c r="W65" s="75">
        <v>0.2</v>
      </c>
      <c r="X65" s="74">
        <v>726.45999999999992</v>
      </c>
      <c r="Y65" s="74">
        <v>21985.93</v>
      </c>
      <c r="Z65" s="25"/>
      <c r="AA65" s="26"/>
      <c r="AB65" s="32"/>
      <c r="AC65" s="26"/>
    </row>
    <row r="66" spans="1:29" ht="28.5" hidden="1" customHeight="1">
      <c r="A66" s="49">
        <v>41091</v>
      </c>
      <c r="B66" s="78">
        <v>217.9</v>
      </c>
      <c r="C66" s="72">
        <v>177.9</v>
      </c>
      <c r="D66" s="72">
        <v>259.82</v>
      </c>
      <c r="E66" s="72">
        <v>1005.9</v>
      </c>
      <c r="F66" s="72">
        <v>1430.6</v>
      </c>
      <c r="G66" s="72">
        <v>2469.42</v>
      </c>
      <c r="H66" s="72">
        <v>14993.64</v>
      </c>
      <c r="I66" s="73">
        <v>1105.24</v>
      </c>
      <c r="J66" s="77">
        <v>21660.400000000001</v>
      </c>
      <c r="K66" s="78">
        <v>8.99</v>
      </c>
      <c r="L66" s="75">
        <v>13.1</v>
      </c>
      <c r="M66" s="75">
        <v>150.05000000000001</v>
      </c>
      <c r="N66" s="75">
        <v>235.9</v>
      </c>
      <c r="O66" s="75">
        <v>104.14</v>
      </c>
      <c r="P66" s="75">
        <v>129.19999999999999</v>
      </c>
      <c r="Q66" s="75">
        <v>30.41</v>
      </c>
      <c r="R66" s="75">
        <v>6.34</v>
      </c>
      <c r="S66" s="75">
        <v>38.97</v>
      </c>
      <c r="T66" s="75">
        <v>2.4300000000000002</v>
      </c>
      <c r="U66" s="75">
        <v>9.3000000000000007</v>
      </c>
      <c r="V66" s="75">
        <v>0.3</v>
      </c>
      <c r="W66" s="75">
        <v>0.2</v>
      </c>
      <c r="X66" s="74">
        <v>729.3</v>
      </c>
      <c r="Y66" s="74">
        <f>J66+X66</f>
        <v>22389.7</v>
      </c>
      <c r="Z66" s="25"/>
      <c r="AA66" s="26"/>
      <c r="AB66" s="32"/>
      <c r="AC66" s="26"/>
    </row>
    <row r="67" spans="1:29" ht="28.5" hidden="1" customHeight="1">
      <c r="A67" s="49">
        <v>41122</v>
      </c>
      <c r="B67" s="78">
        <v>217.76</v>
      </c>
      <c r="C67" s="72">
        <v>183.5</v>
      </c>
      <c r="D67" s="72">
        <v>266.66000000000003</v>
      </c>
      <c r="E67" s="72">
        <v>1021.68</v>
      </c>
      <c r="F67" s="72">
        <v>1446.14</v>
      </c>
      <c r="G67" s="72">
        <v>2482.6</v>
      </c>
      <c r="H67" s="72">
        <v>15152.7</v>
      </c>
      <c r="I67" s="73">
        <v>1304.97</v>
      </c>
      <c r="J67" s="77">
        <v>22076.010000000002</v>
      </c>
      <c r="K67" s="78">
        <v>8.99</v>
      </c>
      <c r="L67" s="75">
        <v>13.1</v>
      </c>
      <c r="M67" s="75">
        <v>154.34</v>
      </c>
      <c r="N67" s="75">
        <v>238.45</v>
      </c>
      <c r="O67" s="75">
        <v>104.26</v>
      </c>
      <c r="P67" s="75">
        <v>129.19999999999999</v>
      </c>
      <c r="Q67" s="75">
        <v>30.51</v>
      </c>
      <c r="R67" s="75">
        <v>6.34</v>
      </c>
      <c r="S67" s="75">
        <v>38.99</v>
      </c>
      <c r="T67" s="75">
        <v>2.4300000000000002</v>
      </c>
      <c r="U67" s="75">
        <v>9.3000000000000007</v>
      </c>
      <c r="V67" s="75">
        <v>0.33</v>
      </c>
      <c r="W67" s="75">
        <v>0.2</v>
      </c>
      <c r="X67" s="74">
        <v>736.4</v>
      </c>
      <c r="Y67" s="74">
        <v>22812.410000000003</v>
      </c>
      <c r="Z67" s="25"/>
      <c r="AA67" s="26"/>
      <c r="AB67" s="32"/>
      <c r="AC67" s="26"/>
    </row>
    <row r="68" spans="1:29" ht="28.5" hidden="1" customHeight="1">
      <c r="A68" s="49">
        <v>41153</v>
      </c>
      <c r="B68" s="78">
        <v>217.63</v>
      </c>
      <c r="C68" s="72">
        <v>183.4</v>
      </c>
      <c r="D68" s="72">
        <v>268.3</v>
      </c>
      <c r="E68" s="72">
        <v>1047</v>
      </c>
      <c r="F68" s="72">
        <v>1444.9</v>
      </c>
      <c r="G68" s="72">
        <v>2460.04</v>
      </c>
      <c r="H68" s="72">
        <v>14838.55</v>
      </c>
      <c r="I68" s="73">
        <v>1495.14</v>
      </c>
      <c r="J68" s="77">
        <f>SUM(B68:I68)</f>
        <v>21954.959999999999</v>
      </c>
      <c r="K68" s="78">
        <v>8.99</v>
      </c>
      <c r="L68" s="75">
        <v>13.1</v>
      </c>
      <c r="M68" s="75">
        <v>154.88</v>
      </c>
      <c r="N68" s="75">
        <v>239</v>
      </c>
      <c r="O68" s="75">
        <v>104.3</v>
      </c>
      <c r="P68" s="75">
        <v>129.19999999999999</v>
      </c>
      <c r="Q68" s="75">
        <v>30.55</v>
      </c>
      <c r="R68" s="75">
        <v>6.34</v>
      </c>
      <c r="S68" s="75">
        <v>39</v>
      </c>
      <c r="T68" s="75">
        <v>2.42</v>
      </c>
      <c r="U68" s="75">
        <v>9.3000000000000007</v>
      </c>
      <c r="V68" s="75">
        <v>0.33</v>
      </c>
      <c r="W68" s="75">
        <v>0.22</v>
      </c>
      <c r="X68" s="74">
        <f t="shared" ref="X68:X83" si="0">SUM(K68:W68)</f>
        <v>737.63</v>
      </c>
      <c r="Y68" s="74">
        <f t="shared" ref="Y68:Y89" si="1">J68+X68</f>
        <v>22692.59</v>
      </c>
      <c r="Z68" s="25"/>
      <c r="AA68" s="26"/>
      <c r="AB68" s="32"/>
      <c r="AC68" s="26"/>
    </row>
    <row r="69" spans="1:29" ht="28.5" hidden="1" customHeight="1">
      <c r="A69" s="49">
        <v>41183</v>
      </c>
      <c r="B69" s="78">
        <v>217.49</v>
      </c>
      <c r="C69" s="72">
        <v>195.87</v>
      </c>
      <c r="D69" s="72">
        <v>314.95999999999998</v>
      </c>
      <c r="E69" s="72">
        <v>1059.5</v>
      </c>
      <c r="F69" s="72">
        <v>1415.9</v>
      </c>
      <c r="G69" s="72">
        <v>2464.96</v>
      </c>
      <c r="H69" s="72">
        <v>15104.4</v>
      </c>
      <c r="I69" s="73">
        <v>1759.53</v>
      </c>
      <c r="J69" s="77">
        <f t="shared" ref="J69:J89" si="2">SUM(B69:I69)</f>
        <v>22532.61</v>
      </c>
      <c r="K69" s="78">
        <v>8.99</v>
      </c>
      <c r="L69" s="75">
        <v>13.1</v>
      </c>
      <c r="M69" s="75">
        <v>156.93</v>
      </c>
      <c r="N69" s="75">
        <v>238.97</v>
      </c>
      <c r="O69" s="75">
        <v>104.24</v>
      </c>
      <c r="P69" s="75">
        <v>129.5</v>
      </c>
      <c r="Q69" s="75">
        <v>30.61</v>
      </c>
      <c r="R69" s="75">
        <v>6.34</v>
      </c>
      <c r="S69" s="75">
        <v>39.06</v>
      </c>
      <c r="T69" s="75">
        <v>2.42</v>
      </c>
      <c r="U69" s="75">
        <v>9.2799999999999994</v>
      </c>
      <c r="V69" s="75">
        <v>0.33</v>
      </c>
      <c r="W69" s="75">
        <v>0.22</v>
      </c>
      <c r="X69" s="74">
        <f t="shared" si="0"/>
        <v>739.99</v>
      </c>
      <c r="Y69" s="74">
        <f t="shared" si="1"/>
        <v>23272.600000000002</v>
      </c>
      <c r="Z69" s="25"/>
      <c r="AA69" s="26"/>
      <c r="AB69" s="32"/>
      <c r="AC69" s="26"/>
    </row>
    <row r="70" spans="1:29" ht="26.25" hidden="1" customHeight="1">
      <c r="A70" s="49">
        <v>41214</v>
      </c>
      <c r="B70" s="78">
        <v>217.45</v>
      </c>
      <c r="C70" s="72">
        <v>193.43</v>
      </c>
      <c r="D70" s="72">
        <v>310.89999999999998</v>
      </c>
      <c r="E70" s="72">
        <v>1115.9100000000001</v>
      </c>
      <c r="F70" s="72">
        <v>1394.5</v>
      </c>
      <c r="G70" s="72">
        <v>2489.6</v>
      </c>
      <c r="H70" s="72">
        <v>15041</v>
      </c>
      <c r="I70" s="73">
        <v>1945.3</v>
      </c>
      <c r="J70" s="77">
        <f t="shared" si="2"/>
        <v>22708.09</v>
      </c>
      <c r="K70" s="78">
        <v>9.0009829999999997</v>
      </c>
      <c r="L70" s="75">
        <v>13.1</v>
      </c>
      <c r="M70" s="75">
        <v>159.49</v>
      </c>
      <c r="N70" s="75">
        <v>241.42</v>
      </c>
      <c r="O70" s="75">
        <v>105.42</v>
      </c>
      <c r="P70" s="75">
        <v>130.72</v>
      </c>
      <c r="Q70" s="75">
        <v>30.63</v>
      </c>
      <c r="R70" s="75">
        <v>6.3390000000000004</v>
      </c>
      <c r="S70" s="75">
        <v>39.31</v>
      </c>
      <c r="T70" s="75">
        <v>2.42</v>
      </c>
      <c r="U70" s="75">
        <v>9.34</v>
      </c>
      <c r="V70" s="75">
        <v>0.33</v>
      </c>
      <c r="W70" s="75">
        <v>0.22</v>
      </c>
      <c r="X70" s="74">
        <f t="shared" si="0"/>
        <v>747.73998300000005</v>
      </c>
      <c r="Y70" s="74">
        <f t="shared" si="1"/>
        <v>23455.829983</v>
      </c>
      <c r="Z70" s="25"/>
      <c r="AA70" s="26"/>
      <c r="AB70" s="32"/>
      <c r="AC70" s="26"/>
    </row>
    <row r="71" spans="1:29" ht="28.5" hidden="1" customHeight="1">
      <c r="A71" s="49">
        <v>41244</v>
      </c>
      <c r="B71" s="78">
        <v>217.39</v>
      </c>
      <c r="C71" s="72">
        <v>194.03</v>
      </c>
      <c r="D71" s="72">
        <v>306.7</v>
      </c>
      <c r="E71" s="72">
        <v>1284.2</v>
      </c>
      <c r="F71" s="72">
        <v>1559.5</v>
      </c>
      <c r="G71" s="72">
        <v>2948.7</v>
      </c>
      <c r="H71" s="72">
        <v>17722.5</v>
      </c>
      <c r="I71" s="73">
        <v>2206.34</v>
      </c>
      <c r="J71" s="77">
        <f t="shared" si="2"/>
        <v>26439.360000000001</v>
      </c>
      <c r="K71" s="78">
        <v>9</v>
      </c>
      <c r="L71" s="75">
        <v>13.1</v>
      </c>
      <c r="M71" s="75">
        <v>165.54</v>
      </c>
      <c r="N71" s="75">
        <v>245.15</v>
      </c>
      <c r="O71" s="75">
        <v>107.89</v>
      </c>
      <c r="P71" s="75">
        <v>131.78</v>
      </c>
      <c r="Q71" s="75">
        <v>30.89</v>
      </c>
      <c r="R71" s="75">
        <v>6.33</v>
      </c>
      <c r="S71" s="75">
        <v>39.54</v>
      </c>
      <c r="T71" s="75">
        <v>2.42</v>
      </c>
      <c r="U71" s="75">
        <v>9.3699999999999992</v>
      </c>
      <c r="V71" s="75">
        <v>0.33</v>
      </c>
      <c r="W71" s="75">
        <v>0.22</v>
      </c>
      <c r="X71" s="74">
        <f t="shared" si="0"/>
        <v>761.56</v>
      </c>
      <c r="Y71" s="74">
        <f t="shared" si="1"/>
        <v>27200.920000000002</v>
      </c>
      <c r="Z71" s="25"/>
      <c r="AA71" s="26"/>
      <c r="AB71" s="32"/>
      <c r="AC71" s="26"/>
    </row>
    <row r="72" spans="1:29" ht="28.5" hidden="1" customHeight="1">
      <c r="A72" s="49">
        <v>41275</v>
      </c>
      <c r="B72" s="78">
        <v>217.32</v>
      </c>
      <c r="C72" s="72">
        <v>190.4</v>
      </c>
      <c r="D72" s="72">
        <v>293.81</v>
      </c>
      <c r="E72" s="72">
        <v>1151.3</v>
      </c>
      <c r="F72" s="72">
        <v>1448</v>
      </c>
      <c r="G72" s="72">
        <v>2664.6</v>
      </c>
      <c r="H72" s="72">
        <v>16403.5</v>
      </c>
      <c r="I72" s="73">
        <v>2264</v>
      </c>
      <c r="J72" s="77">
        <f t="shared" si="2"/>
        <v>24632.93</v>
      </c>
      <c r="K72" s="78">
        <v>9</v>
      </c>
      <c r="L72" s="75">
        <v>13.1</v>
      </c>
      <c r="M72" s="75">
        <v>168.79</v>
      </c>
      <c r="N72" s="75">
        <v>247.32</v>
      </c>
      <c r="O72" s="75">
        <v>109.34</v>
      </c>
      <c r="P72" s="75">
        <v>132.81</v>
      </c>
      <c r="Q72" s="75">
        <v>30.96</v>
      </c>
      <c r="R72" s="75">
        <v>6.34</v>
      </c>
      <c r="S72" s="75">
        <v>39.71</v>
      </c>
      <c r="T72" s="75">
        <v>2.42</v>
      </c>
      <c r="U72" s="75">
        <v>9.39</v>
      </c>
      <c r="V72" s="75">
        <v>0.33</v>
      </c>
      <c r="W72" s="75">
        <v>0.2</v>
      </c>
      <c r="X72" s="74">
        <f t="shared" si="0"/>
        <v>769.71</v>
      </c>
      <c r="Y72" s="74">
        <f t="shared" si="1"/>
        <v>25402.639999999999</v>
      </c>
      <c r="Z72" s="25"/>
      <c r="AA72" s="26"/>
      <c r="AB72" s="32"/>
      <c r="AC72" s="26"/>
    </row>
    <row r="73" spans="1:29" ht="28.5" hidden="1" customHeight="1">
      <c r="A73" s="49">
        <v>41306</v>
      </c>
      <c r="B73" s="78">
        <v>217.19</v>
      </c>
      <c r="C73" s="72">
        <v>187.92</v>
      </c>
      <c r="D73" s="72">
        <v>288.66000000000003</v>
      </c>
      <c r="E73" s="72">
        <v>1168.05</v>
      </c>
      <c r="F73" s="72">
        <v>1391.75</v>
      </c>
      <c r="G73" s="72">
        <v>2511.4899999999998</v>
      </c>
      <c r="H73" s="72">
        <v>15837.7</v>
      </c>
      <c r="I73" s="73">
        <v>2361.6999999999998</v>
      </c>
      <c r="J73" s="77">
        <f t="shared" si="2"/>
        <v>23964.460000000003</v>
      </c>
      <c r="K73" s="78">
        <v>9</v>
      </c>
      <c r="L73" s="75">
        <v>13.1</v>
      </c>
      <c r="M73" s="75">
        <v>170.14</v>
      </c>
      <c r="N73" s="75">
        <v>247.42500000000001</v>
      </c>
      <c r="O73" s="75">
        <v>110.86499999999999</v>
      </c>
      <c r="P73" s="75">
        <v>133.58000000000001</v>
      </c>
      <c r="Q73" s="75">
        <v>31.02</v>
      </c>
      <c r="R73" s="75">
        <v>6.3390000000000004</v>
      </c>
      <c r="S73" s="75">
        <v>39.85</v>
      </c>
      <c r="T73" s="75">
        <v>2.42</v>
      </c>
      <c r="U73" s="75">
        <v>9.41</v>
      </c>
      <c r="V73" s="75">
        <v>0.33</v>
      </c>
      <c r="W73" s="75">
        <v>0.22</v>
      </c>
      <c r="X73" s="74">
        <f t="shared" si="0"/>
        <v>773.69900000000007</v>
      </c>
      <c r="Y73" s="74">
        <f t="shared" si="1"/>
        <v>24738.159000000003</v>
      </c>
      <c r="Z73" s="25"/>
      <c r="AA73" s="32"/>
      <c r="AB73" s="32"/>
      <c r="AC73" s="26"/>
    </row>
    <row r="74" spans="1:29" ht="28.5" hidden="1" customHeight="1">
      <c r="A74" s="49">
        <v>41334</v>
      </c>
      <c r="B74" s="78">
        <v>217.14</v>
      </c>
      <c r="C74" s="72">
        <v>188.9</v>
      </c>
      <c r="D74" s="72">
        <v>287.89999999999998</v>
      </c>
      <c r="E74" s="72">
        <v>1159.3</v>
      </c>
      <c r="F74" s="72">
        <v>1383.7</v>
      </c>
      <c r="G74" s="72">
        <v>2528.1</v>
      </c>
      <c r="H74" s="72">
        <v>16082.1</v>
      </c>
      <c r="I74" s="73">
        <v>2572.8000000000002</v>
      </c>
      <c r="J74" s="77">
        <f t="shared" si="2"/>
        <v>24419.94</v>
      </c>
      <c r="K74" s="78">
        <v>9</v>
      </c>
      <c r="L74" s="75">
        <v>13.1</v>
      </c>
      <c r="M74" s="75">
        <v>169.59</v>
      </c>
      <c r="N74" s="75">
        <v>247.14</v>
      </c>
      <c r="O74" s="75">
        <v>111.5</v>
      </c>
      <c r="P74" s="75">
        <v>134.4</v>
      </c>
      <c r="Q74" s="75">
        <v>31.03</v>
      </c>
      <c r="R74" s="75">
        <v>6.3390000000000004</v>
      </c>
      <c r="S74" s="75">
        <v>39.97</v>
      </c>
      <c r="T74" s="75">
        <v>2.42</v>
      </c>
      <c r="U74" s="75">
        <v>9.4499999999999993</v>
      </c>
      <c r="V74" s="75">
        <v>0.33</v>
      </c>
      <c r="W74" s="75">
        <v>0.22</v>
      </c>
      <c r="X74" s="74">
        <f t="shared" si="0"/>
        <v>774.48900000000003</v>
      </c>
      <c r="Y74" s="74">
        <f t="shared" si="1"/>
        <v>25194.429</v>
      </c>
      <c r="Z74" s="25"/>
      <c r="AA74" s="26"/>
      <c r="AB74" s="32"/>
      <c r="AC74" s="26"/>
    </row>
    <row r="75" spans="1:29" ht="28.5" hidden="1" customHeight="1">
      <c r="A75" s="49">
        <v>41365</v>
      </c>
      <c r="B75" s="78">
        <v>217.04</v>
      </c>
      <c r="C75" s="72">
        <v>188.8</v>
      </c>
      <c r="D75" s="72">
        <v>286.5</v>
      </c>
      <c r="E75" s="72">
        <v>1132.3</v>
      </c>
      <c r="F75" s="72">
        <v>1370.4</v>
      </c>
      <c r="G75" s="72">
        <v>2529.9</v>
      </c>
      <c r="H75" s="72">
        <v>15968.7</v>
      </c>
      <c r="I75" s="73">
        <v>2683.2</v>
      </c>
      <c r="J75" s="77">
        <f t="shared" si="2"/>
        <v>24376.84</v>
      </c>
      <c r="K75" s="78">
        <v>9</v>
      </c>
      <c r="L75" s="75">
        <v>13.1</v>
      </c>
      <c r="M75" s="75">
        <v>174.18</v>
      </c>
      <c r="N75" s="75">
        <v>249.04</v>
      </c>
      <c r="O75" s="75">
        <v>111.62</v>
      </c>
      <c r="P75" s="75">
        <v>135.13999999999999</v>
      </c>
      <c r="Q75" s="75">
        <v>31.04</v>
      </c>
      <c r="R75" s="75">
        <v>6.34</v>
      </c>
      <c r="S75" s="75">
        <v>40.119999999999997</v>
      </c>
      <c r="T75" s="75">
        <v>2.4</v>
      </c>
      <c r="U75" s="75">
        <v>9.4700000000000006</v>
      </c>
      <c r="V75" s="75">
        <v>0.33</v>
      </c>
      <c r="W75" s="75">
        <v>0.22</v>
      </c>
      <c r="X75" s="74">
        <f t="shared" si="0"/>
        <v>782.00000000000011</v>
      </c>
      <c r="Y75" s="74">
        <f t="shared" si="1"/>
        <v>25158.84</v>
      </c>
      <c r="Z75" s="25"/>
      <c r="AA75" s="26"/>
      <c r="AB75" s="32"/>
      <c r="AC75" s="26"/>
    </row>
    <row r="76" spans="1:29" ht="28.5" hidden="1" customHeight="1">
      <c r="A76" s="49">
        <v>41395</v>
      </c>
      <c r="B76" s="78">
        <v>217</v>
      </c>
      <c r="C76" s="72">
        <v>187.1</v>
      </c>
      <c r="D76" s="72">
        <v>273</v>
      </c>
      <c r="E76" s="72">
        <v>1155.7</v>
      </c>
      <c r="F76" s="72">
        <v>1279.6600000000001</v>
      </c>
      <c r="G76" s="72">
        <v>2435.8000000000002</v>
      </c>
      <c r="H76" s="72">
        <v>15705.8</v>
      </c>
      <c r="I76" s="73">
        <v>2788.04</v>
      </c>
      <c r="J76" s="77">
        <f t="shared" si="2"/>
        <v>24042.1</v>
      </c>
      <c r="K76" s="78">
        <v>9</v>
      </c>
      <c r="L76" s="75">
        <v>13.12</v>
      </c>
      <c r="M76" s="75">
        <v>175.44</v>
      </c>
      <c r="N76" s="75">
        <v>249.35</v>
      </c>
      <c r="O76" s="75">
        <v>112.4</v>
      </c>
      <c r="P76" s="75">
        <v>135.77000000000001</v>
      </c>
      <c r="Q76" s="75">
        <v>31.04</v>
      </c>
      <c r="R76" s="75">
        <v>6.33</v>
      </c>
      <c r="S76" s="75">
        <v>40.270000000000003</v>
      </c>
      <c r="T76" s="75">
        <v>2.42</v>
      </c>
      <c r="U76" s="75">
        <v>9.49</v>
      </c>
      <c r="V76" s="75">
        <v>0.33</v>
      </c>
      <c r="W76" s="75">
        <v>0.2</v>
      </c>
      <c r="X76" s="74">
        <f t="shared" si="0"/>
        <v>785.16</v>
      </c>
      <c r="Y76" s="74">
        <f t="shared" si="1"/>
        <v>24827.26</v>
      </c>
      <c r="Z76" s="25"/>
      <c r="AA76" s="26"/>
      <c r="AB76" s="32"/>
      <c r="AC76" s="26"/>
    </row>
    <row r="77" spans="1:29" ht="28.5" hidden="1" customHeight="1">
      <c r="A77" s="49">
        <v>41426</v>
      </c>
      <c r="B77" s="78">
        <v>216.73</v>
      </c>
      <c r="C77" s="72">
        <v>185.3</v>
      </c>
      <c r="D77" s="72">
        <v>275.7</v>
      </c>
      <c r="E77" s="72">
        <v>1119.3</v>
      </c>
      <c r="F77" s="72">
        <v>1241.4000000000001</v>
      </c>
      <c r="G77" s="72">
        <v>2417.9</v>
      </c>
      <c r="H77" s="72">
        <v>15537.8</v>
      </c>
      <c r="I77" s="73">
        <v>2861.2</v>
      </c>
      <c r="J77" s="77">
        <f t="shared" si="2"/>
        <v>23855.329999999998</v>
      </c>
      <c r="K77" s="78">
        <v>9</v>
      </c>
      <c r="L77" s="75">
        <v>13.1</v>
      </c>
      <c r="M77" s="75">
        <v>177.63</v>
      </c>
      <c r="N77" s="75">
        <v>249.49</v>
      </c>
      <c r="O77" s="75">
        <v>112.83</v>
      </c>
      <c r="P77" s="75">
        <v>136.38999999999999</v>
      </c>
      <c r="Q77" s="75">
        <v>31.06</v>
      </c>
      <c r="R77" s="75">
        <v>6.33</v>
      </c>
      <c r="S77" s="75">
        <v>40.4</v>
      </c>
      <c r="T77" s="75">
        <v>2.4</v>
      </c>
      <c r="U77" s="75">
        <v>9.5</v>
      </c>
      <c r="V77" s="75">
        <v>0.3</v>
      </c>
      <c r="W77" s="75">
        <v>0.22</v>
      </c>
      <c r="X77" s="74">
        <f t="shared" si="0"/>
        <v>788.65</v>
      </c>
      <c r="Y77" s="74">
        <f t="shared" si="1"/>
        <v>24643.98</v>
      </c>
      <c r="Z77" s="25"/>
      <c r="AA77" s="26"/>
      <c r="AB77" s="32"/>
      <c r="AC77" s="26"/>
    </row>
    <row r="78" spans="1:29" ht="28.5" hidden="1" customHeight="1">
      <c r="A78" s="49">
        <v>41456</v>
      </c>
      <c r="B78" s="78">
        <v>216.7</v>
      </c>
      <c r="C78" s="72">
        <v>184.3</v>
      </c>
      <c r="D78" s="72">
        <v>285.8</v>
      </c>
      <c r="E78" s="72">
        <v>1182.2</v>
      </c>
      <c r="F78" s="72">
        <v>1248.74</v>
      </c>
      <c r="G78" s="72">
        <v>2543.02</v>
      </c>
      <c r="H78" s="72">
        <v>16147.8</v>
      </c>
      <c r="I78" s="73">
        <v>2858.21</v>
      </c>
      <c r="J78" s="77">
        <f t="shared" si="2"/>
        <v>24666.769999999997</v>
      </c>
      <c r="K78" s="78">
        <v>9</v>
      </c>
      <c r="L78" s="75">
        <v>13.1</v>
      </c>
      <c r="M78" s="75">
        <v>180.1</v>
      </c>
      <c r="N78" s="75">
        <v>249.92</v>
      </c>
      <c r="O78" s="75">
        <v>113</v>
      </c>
      <c r="P78" s="75">
        <v>137.30000000000001</v>
      </c>
      <c r="Q78" s="75">
        <v>31.07</v>
      </c>
      <c r="R78" s="75">
        <v>6.33</v>
      </c>
      <c r="S78" s="75">
        <v>40.630000000000003</v>
      </c>
      <c r="T78" s="75">
        <v>2.4</v>
      </c>
      <c r="U78" s="75">
        <v>9.5500000000000007</v>
      </c>
      <c r="V78" s="75">
        <v>0.3</v>
      </c>
      <c r="W78" s="75">
        <v>0.22</v>
      </c>
      <c r="X78" s="74">
        <f t="shared" si="0"/>
        <v>792.92000000000007</v>
      </c>
      <c r="Y78" s="74">
        <f t="shared" si="1"/>
        <v>25459.689999999995</v>
      </c>
      <c r="Z78" s="25"/>
      <c r="AA78" s="26"/>
      <c r="AB78" s="32"/>
      <c r="AC78" s="26"/>
    </row>
    <row r="79" spans="1:29" ht="28.5" hidden="1" customHeight="1">
      <c r="A79" s="49">
        <v>41487</v>
      </c>
      <c r="B79" s="78">
        <v>216.7</v>
      </c>
      <c r="C79" s="72">
        <v>187.18</v>
      </c>
      <c r="D79" s="72">
        <v>297.89999999999998</v>
      </c>
      <c r="E79" s="72">
        <v>1198</v>
      </c>
      <c r="F79" s="72">
        <v>1344.75</v>
      </c>
      <c r="G79" s="72">
        <v>2691.3</v>
      </c>
      <c r="H79" s="72">
        <v>15862.32</v>
      </c>
      <c r="I79" s="73">
        <v>2956.46</v>
      </c>
      <c r="J79" s="77">
        <f t="shared" si="2"/>
        <v>24754.61</v>
      </c>
      <c r="K79" s="78">
        <v>9</v>
      </c>
      <c r="L79" s="75">
        <v>13.13</v>
      </c>
      <c r="M79" s="75">
        <v>185.49</v>
      </c>
      <c r="N79" s="75">
        <v>252.23</v>
      </c>
      <c r="O79" s="75">
        <v>113.3</v>
      </c>
      <c r="P79" s="75">
        <v>137.69</v>
      </c>
      <c r="Q79" s="75">
        <v>31.09</v>
      </c>
      <c r="R79" s="75">
        <v>6.33</v>
      </c>
      <c r="S79" s="75">
        <v>40.770000000000003</v>
      </c>
      <c r="T79" s="75">
        <v>2.42</v>
      </c>
      <c r="U79" s="75">
        <v>9.58</v>
      </c>
      <c r="V79" s="75">
        <v>0.33</v>
      </c>
      <c r="W79" s="75">
        <v>0.2</v>
      </c>
      <c r="X79" s="74">
        <f t="shared" si="0"/>
        <v>801.56000000000006</v>
      </c>
      <c r="Y79" s="74">
        <f t="shared" si="1"/>
        <v>25556.170000000002</v>
      </c>
      <c r="Z79" s="25"/>
      <c r="AA79" s="26"/>
      <c r="AB79" s="32"/>
      <c r="AC79" s="26"/>
    </row>
    <row r="80" spans="1:29" ht="28.5" hidden="1" customHeight="1">
      <c r="A80" s="49">
        <v>41518</v>
      </c>
      <c r="B80" s="78">
        <v>216.6</v>
      </c>
      <c r="C80" s="72">
        <v>191.66</v>
      </c>
      <c r="D80" s="72">
        <v>301.35000000000002</v>
      </c>
      <c r="E80" s="72">
        <v>1171</v>
      </c>
      <c r="F80" s="72">
        <v>1301.67</v>
      </c>
      <c r="G80" s="72">
        <v>2676.1</v>
      </c>
      <c r="H80" s="72">
        <v>15481.5</v>
      </c>
      <c r="I80" s="73">
        <v>3000.4</v>
      </c>
      <c r="J80" s="77">
        <f t="shared" si="2"/>
        <v>24340.280000000002</v>
      </c>
      <c r="K80" s="78">
        <v>9</v>
      </c>
      <c r="L80" s="75">
        <v>13.1</v>
      </c>
      <c r="M80" s="75">
        <v>185.8</v>
      </c>
      <c r="N80" s="75">
        <v>254.6</v>
      </c>
      <c r="O80" s="75">
        <v>113.43</v>
      </c>
      <c r="P80" s="75">
        <v>137.9</v>
      </c>
      <c r="Q80" s="75">
        <v>31.2</v>
      </c>
      <c r="R80" s="75">
        <v>6.3</v>
      </c>
      <c r="S80" s="75">
        <v>40.97</v>
      </c>
      <c r="T80" s="75">
        <v>2.4</v>
      </c>
      <c r="U80" s="75">
        <v>9.6199999999999992</v>
      </c>
      <c r="V80" s="75">
        <v>0.33</v>
      </c>
      <c r="W80" s="75">
        <v>0.22</v>
      </c>
      <c r="X80" s="74">
        <f t="shared" si="0"/>
        <v>804.87000000000012</v>
      </c>
      <c r="Y80" s="74">
        <f t="shared" si="1"/>
        <v>25145.15</v>
      </c>
      <c r="Z80" s="25"/>
      <c r="AA80" s="26"/>
      <c r="AB80" s="32"/>
      <c r="AC80" s="26"/>
    </row>
    <row r="81" spans="1:29" ht="28.5" hidden="1" customHeight="1">
      <c r="A81" s="49">
        <v>41548</v>
      </c>
      <c r="B81" s="78">
        <v>216.59</v>
      </c>
      <c r="C81" s="72">
        <v>200.39</v>
      </c>
      <c r="D81" s="72">
        <v>303.49</v>
      </c>
      <c r="E81" s="72">
        <v>1232.4000000000001</v>
      </c>
      <c r="F81" s="72">
        <v>1295.586</v>
      </c>
      <c r="G81" s="72">
        <v>2784.4</v>
      </c>
      <c r="H81" s="72">
        <v>15740.6</v>
      </c>
      <c r="I81" s="73">
        <v>3172.1</v>
      </c>
      <c r="J81" s="77">
        <f t="shared" si="2"/>
        <v>24945.555999999997</v>
      </c>
      <c r="K81" s="78">
        <v>9</v>
      </c>
      <c r="L81" s="75">
        <v>13.13</v>
      </c>
      <c r="M81" s="75">
        <v>186.82</v>
      </c>
      <c r="N81" s="75">
        <v>254.99</v>
      </c>
      <c r="O81" s="75">
        <v>113.76</v>
      </c>
      <c r="P81" s="75">
        <v>139.25</v>
      </c>
      <c r="Q81" s="75">
        <v>31.17</v>
      </c>
      <c r="R81" s="75">
        <v>6.3319999999999999</v>
      </c>
      <c r="S81" s="75">
        <v>41.17</v>
      </c>
      <c r="T81" s="75">
        <v>2.4</v>
      </c>
      <c r="U81" s="75">
        <v>9.66</v>
      </c>
      <c r="V81" s="75">
        <v>0.33</v>
      </c>
      <c r="W81" s="75">
        <v>0.22</v>
      </c>
      <c r="X81" s="74">
        <f t="shared" si="0"/>
        <v>808.23199999999997</v>
      </c>
      <c r="Y81" s="74">
        <f t="shared" si="1"/>
        <v>25753.787999999997</v>
      </c>
      <c r="Z81" s="25"/>
      <c r="AA81" s="26"/>
      <c r="AB81" s="32"/>
      <c r="AC81" s="26"/>
    </row>
    <row r="82" spans="1:29" ht="28.5" hidden="1" customHeight="1">
      <c r="A82" s="49">
        <v>41579</v>
      </c>
      <c r="B82" s="78">
        <v>216.54</v>
      </c>
      <c r="C82" s="72">
        <v>207.7</v>
      </c>
      <c r="D82" s="72">
        <v>302.2</v>
      </c>
      <c r="E82" s="72">
        <v>1211.0999999999999</v>
      </c>
      <c r="F82" s="72">
        <v>1310.2</v>
      </c>
      <c r="G82" s="72">
        <v>2846.9</v>
      </c>
      <c r="H82" s="72">
        <v>15425.9</v>
      </c>
      <c r="I82" s="73">
        <v>3258.4</v>
      </c>
      <c r="J82" s="77">
        <f t="shared" si="2"/>
        <v>24778.940000000002</v>
      </c>
      <c r="K82" s="78">
        <v>9.0079999999999991</v>
      </c>
      <c r="L82" s="75">
        <v>13.13</v>
      </c>
      <c r="M82" s="75">
        <v>188.9</v>
      </c>
      <c r="N82" s="75">
        <v>257.10000000000002</v>
      </c>
      <c r="O82" s="75">
        <v>115.03</v>
      </c>
      <c r="P82" s="75">
        <v>140.91</v>
      </c>
      <c r="Q82" s="75">
        <v>31.47</v>
      </c>
      <c r="R82" s="75">
        <v>6.33</v>
      </c>
      <c r="S82" s="75">
        <v>41.4</v>
      </c>
      <c r="T82" s="75">
        <v>2.42</v>
      </c>
      <c r="U82" s="75">
        <v>9.7100000000000009</v>
      </c>
      <c r="V82" s="75">
        <v>0.3</v>
      </c>
      <c r="W82" s="75">
        <v>0.2</v>
      </c>
      <c r="X82" s="74">
        <f t="shared" si="0"/>
        <v>815.90800000000002</v>
      </c>
      <c r="Y82" s="74">
        <f t="shared" si="1"/>
        <v>25594.848000000002</v>
      </c>
      <c r="Z82" s="25"/>
      <c r="AA82" s="26"/>
      <c r="AB82" s="32"/>
      <c r="AC82" s="26"/>
    </row>
    <row r="83" spans="1:29" ht="28.5" hidden="1" customHeight="1" thickTop="1">
      <c r="A83" s="49">
        <v>41609</v>
      </c>
      <c r="B83" s="78">
        <v>216.5</v>
      </c>
      <c r="C83" s="72">
        <v>225.7</v>
      </c>
      <c r="D83" s="72">
        <v>331.6</v>
      </c>
      <c r="E83" s="72">
        <v>1373.1</v>
      </c>
      <c r="F83" s="72">
        <v>1596</v>
      </c>
      <c r="G83" s="72">
        <v>3535</v>
      </c>
      <c r="H83" s="72">
        <v>18480.2</v>
      </c>
      <c r="I83" s="73">
        <v>3778.6</v>
      </c>
      <c r="J83" s="77">
        <f t="shared" si="2"/>
        <v>29536.699999999997</v>
      </c>
      <c r="K83" s="78">
        <v>9</v>
      </c>
      <c r="L83" s="75">
        <v>13.13</v>
      </c>
      <c r="M83" s="75">
        <v>195.7</v>
      </c>
      <c r="N83" s="75">
        <v>260.76</v>
      </c>
      <c r="O83" s="75">
        <v>116.66</v>
      </c>
      <c r="P83" s="75">
        <v>142.16999999999999</v>
      </c>
      <c r="Q83" s="75">
        <v>31.7</v>
      </c>
      <c r="R83" s="75">
        <v>6.3</v>
      </c>
      <c r="S83" s="75">
        <v>41.6</v>
      </c>
      <c r="T83" s="75">
        <v>2.4</v>
      </c>
      <c r="U83" s="75">
        <v>9.8000000000000007</v>
      </c>
      <c r="V83" s="75">
        <v>0.3</v>
      </c>
      <c r="W83" s="75">
        <v>0.2</v>
      </c>
      <c r="X83" s="74">
        <f t="shared" si="0"/>
        <v>829.71999999999991</v>
      </c>
      <c r="Y83" s="74">
        <f t="shared" si="1"/>
        <v>30366.42</v>
      </c>
      <c r="Z83" s="25"/>
      <c r="AA83" s="26"/>
      <c r="AB83" s="32"/>
      <c r="AC83" s="26"/>
    </row>
    <row r="84" spans="1:29" ht="28.5" hidden="1" customHeight="1" thickTop="1">
      <c r="A84" s="49">
        <v>41640</v>
      </c>
      <c r="B84" s="78">
        <v>216.49</v>
      </c>
      <c r="C84" s="72">
        <v>222.4</v>
      </c>
      <c r="D84" s="72">
        <v>322.3</v>
      </c>
      <c r="E84" s="72">
        <v>1255.5</v>
      </c>
      <c r="F84" s="72">
        <v>1353.2</v>
      </c>
      <c r="G84" s="72">
        <v>2984.3</v>
      </c>
      <c r="H84" s="72">
        <v>16470.3</v>
      </c>
      <c r="I84" s="73">
        <v>3915.1</v>
      </c>
      <c r="J84" s="77">
        <f t="shared" si="2"/>
        <v>26739.589999999997</v>
      </c>
      <c r="K84" s="78">
        <v>9.02</v>
      </c>
      <c r="L84" s="75">
        <v>13.1</v>
      </c>
      <c r="M84" s="75">
        <v>197.81</v>
      </c>
      <c r="N84" s="75">
        <v>263.2</v>
      </c>
      <c r="O84" s="75">
        <v>116.7</v>
      </c>
      <c r="P84" s="75">
        <v>142.54</v>
      </c>
      <c r="Q84" s="75">
        <v>31.82</v>
      </c>
      <c r="R84" s="75">
        <v>6.33</v>
      </c>
      <c r="S84" s="75">
        <v>41.73</v>
      </c>
      <c r="T84" s="75">
        <v>2.42</v>
      </c>
      <c r="U84" s="75">
        <v>9.77</v>
      </c>
      <c r="V84" s="75">
        <v>0.3</v>
      </c>
      <c r="W84" s="75">
        <v>0.2</v>
      </c>
      <c r="X84" s="74">
        <f t="shared" ref="X84:X89" si="3">SUM(K84:W84)</f>
        <v>834.94</v>
      </c>
      <c r="Y84" s="74">
        <f t="shared" si="1"/>
        <v>27574.529999999995</v>
      </c>
      <c r="Z84" s="25"/>
      <c r="AA84" s="26"/>
      <c r="AB84" s="32"/>
      <c r="AC84" s="26"/>
    </row>
    <row r="85" spans="1:29" ht="28.5" hidden="1" customHeight="1" thickTop="1">
      <c r="A85" s="49">
        <v>41671</v>
      </c>
      <c r="B85" s="78">
        <v>216.47</v>
      </c>
      <c r="C85" s="72">
        <v>221.1</v>
      </c>
      <c r="D85" s="72">
        <v>321.39999999999998</v>
      </c>
      <c r="E85" s="72">
        <v>1268.8</v>
      </c>
      <c r="F85" s="72">
        <v>1350.3</v>
      </c>
      <c r="G85" s="72">
        <v>2963.5</v>
      </c>
      <c r="H85" s="72">
        <v>15923.1</v>
      </c>
      <c r="I85" s="73">
        <v>4074.2</v>
      </c>
      <c r="J85" s="77">
        <f t="shared" si="2"/>
        <v>26338.87</v>
      </c>
      <c r="K85" s="78">
        <v>9.02</v>
      </c>
      <c r="L85" s="75">
        <v>13.14</v>
      </c>
      <c r="M85" s="75">
        <v>198.45</v>
      </c>
      <c r="N85" s="75">
        <v>263.13</v>
      </c>
      <c r="O85" s="75">
        <v>117.6</v>
      </c>
      <c r="P85" s="75">
        <v>143.19999999999999</v>
      </c>
      <c r="Q85" s="75">
        <v>31.92</v>
      </c>
      <c r="R85" s="75">
        <v>6.33</v>
      </c>
      <c r="S85" s="75">
        <v>41.83</v>
      </c>
      <c r="T85" s="75">
        <v>2.42</v>
      </c>
      <c r="U85" s="75">
        <v>9.8000000000000007</v>
      </c>
      <c r="V85" s="75">
        <v>0.33</v>
      </c>
      <c r="W85" s="75">
        <v>0.22</v>
      </c>
      <c r="X85" s="74">
        <f t="shared" si="3"/>
        <v>837.39</v>
      </c>
      <c r="Y85" s="74">
        <f t="shared" si="1"/>
        <v>27176.26</v>
      </c>
      <c r="Z85" s="25"/>
      <c r="AA85" s="32"/>
      <c r="AB85" s="32"/>
      <c r="AC85" s="26"/>
    </row>
    <row r="86" spans="1:29" ht="28.5" hidden="1" customHeight="1" thickTop="1">
      <c r="A86" s="49">
        <v>41699</v>
      </c>
      <c r="B86" s="78">
        <v>216.4</v>
      </c>
      <c r="C86" s="72">
        <v>221.1</v>
      </c>
      <c r="D86" s="72">
        <v>317.66000000000003</v>
      </c>
      <c r="E86" s="72">
        <v>1249.8499999999999</v>
      </c>
      <c r="F86" s="72">
        <v>1345</v>
      </c>
      <c r="G86" s="72">
        <v>2928.45</v>
      </c>
      <c r="H86" s="72">
        <v>15660.1</v>
      </c>
      <c r="I86" s="73">
        <v>4229.26</v>
      </c>
      <c r="J86" s="77">
        <f t="shared" si="2"/>
        <v>26167.82</v>
      </c>
      <c r="K86" s="78">
        <v>9.02</v>
      </c>
      <c r="L86" s="75">
        <v>13.14</v>
      </c>
      <c r="M86" s="75">
        <v>199.7</v>
      </c>
      <c r="N86" s="75">
        <v>263.33</v>
      </c>
      <c r="O86" s="75">
        <v>117.73</v>
      </c>
      <c r="P86" s="75">
        <v>143.87</v>
      </c>
      <c r="Q86" s="75">
        <v>32.020000000000003</v>
      </c>
      <c r="R86" s="75">
        <v>6.33</v>
      </c>
      <c r="S86" s="75">
        <v>41.95</v>
      </c>
      <c r="T86" s="75">
        <v>2.42</v>
      </c>
      <c r="U86" s="75">
        <v>9.82</v>
      </c>
      <c r="V86" s="75">
        <v>0.33</v>
      </c>
      <c r="W86" s="75">
        <v>0.2</v>
      </c>
      <c r="X86" s="74">
        <f t="shared" si="3"/>
        <v>839.86000000000013</v>
      </c>
      <c r="Y86" s="74">
        <f t="shared" si="1"/>
        <v>27007.68</v>
      </c>
      <c r="Z86" s="25"/>
      <c r="AA86" s="32"/>
      <c r="AB86" s="32"/>
      <c r="AC86" s="26"/>
    </row>
    <row r="87" spans="1:29" ht="28.5" hidden="1" customHeight="1" thickTop="1">
      <c r="A87" s="49">
        <v>41730</v>
      </c>
      <c r="B87" s="78">
        <v>216.36</v>
      </c>
      <c r="C87" s="72">
        <v>219.9</v>
      </c>
      <c r="D87" s="72">
        <v>313.60000000000002</v>
      </c>
      <c r="E87" s="72">
        <v>1251.98</v>
      </c>
      <c r="F87" s="72">
        <v>1325.4</v>
      </c>
      <c r="G87" s="72">
        <v>2877.1</v>
      </c>
      <c r="H87" s="72">
        <v>15524.2</v>
      </c>
      <c r="I87" s="73">
        <v>4389.1000000000004</v>
      </c>
      <c r="J87" s="77">
        <f t="shared" si="2"/>
        <v>26117.64</v>
      </c>
      <c r="K87" s="78">
        <v>9</v>
      </c>
      <c r="L87" s="75">
        <v>13.1</v>
      </c>
      <c r="M87" s="75">
        <v>199.9</v>
      </c>
      <c r="N87" s="75">
        <v>263.89999999999998</v>
      </c>
      <c r="O87" s="75">
        <v>118.4</v>
      </c>
      <c r="P87" s="75">
        <v>144.5</v>
      </c>
      <c r="Q87" s="75">
        <v>32.200000000000003</v>
      </c>
      <c r="R87" s="75">
        <v>6.33</v>
      </c>
      <c r="S87" s="75">
        <v>42.03</v>
      </c>
      <c r="T87" s="75">
        <v>2.42</v>
      </c>
      <c r="U87" s="75">
        <v>9.86</v>
      </c>
      <c r="V87" s="75">
        <v>0.33</v>
      </c>
      <c r="W87" s="75">
        <v>0.2</v>
      </c>
      <c r="X87" s="74">
        <f t="shared" si="3"/>
        <v>842.17000000000007</v>
      </c>
      <c r="Y87" s="74">
        <f t="shared" si="1"/>
        <v>26959.809999999998</v>
      </c>
      <c r="Z87" s="25"/>
      <c r="AA87" s="32"/>
      <c r="AB87" s="32"/>
      <c r="AC87" s="26"/>
    </row>
    <row r="88" spans="1:29" ht="28.5" hidden="1" customHeight="1" thickTop="1">
      <c r="A88" s="49">
        <v>41760</v>
      </c>
      <c r="B88" s="78">
        <v>216.3</v>
      </c>
      <c r="C88" s="72">
        <v>217.9</v>
      </c>
      <c r="D88" s="72">
        <v>311.89999999999998</v>
      </c>
      <c r="E88" s="72">
        <v>1213.92</v>
      </c>
      <c r="F88" s="72">
        <v>1268.71</v>
      </c>
      <c r="G88" s="72">
        <v>2866.19</v>
      </c>
      <c r="H88" s="72">
        <v>14803.5</v>
      </c>
      <c r="I88" s="73">
        <v>4518</v>
      </c>
      <c r="J88" s="77">
        <f t="shared" si="2"/>
        <v>25416.42</v>
      </c>
      <c r="K88" s="78">
        <v>9.0229999999999997</v>
      </c>
      <c r="L88" s="75">
        <v>13.14</v>
      </c>
      <c r="M88" s="75">
        <v>200.2</v>
      </c>
      <c r="N88" s="75">
        <v>265.02999999999997</v>
      </c>
      <c r="O88" s="75">
        <v>118.7</v>
      </c>
      <c r="P88" s="75">
        <v>144.9</v>
      </c>
      <c r="Q88" s="75">
        <v>32.299999999999997</v>
      </c>
      <c r="R88" s="75">
        <v>6.33</v>
      </c>
      <c r="S88" s="75">
        <v>42</v>
      </c>
      <c r="T88" s="75">
        <v>2.42</v>
      </c>
      <c r="U88" s="75">
        <v>9.9</v>
      </c>
      <c r="V88" s="75">
        <v>0.33</v>
      </c>
      <c r="W88" s="75">
        <v>0.22</v>
      </c>
      <c r="X88" s="74">
        <f t="shared" si="3"/>
        <v>844.49299999999994</v>
      </c>
      <c r="Y88" s="74">
        <f t="shared" si="1"/>
        <v>26260.912999999997</v>
      </c>
      <c r="Z88" s="25"/>
      <c r="AA88" s="32"/>
      <c r="AB88" s="32"/>
      <c r="AC88" s="26"/>
    </row>
    <row r="89" spans="1:29" ht="28.5" hidden="1" customHeight="1" thickTop="1">
      <c r="A89" s="49">
        <v>41791</v>
      </c>
      <c r="B89" s="78">
        <v>216.26</v>
      </c>
      <c r="C89" s="72">
        <v>218.5</v>
      </c>
      <c r="D89" s="72">
        <v>314.39999999999998</v>
      </c>
      <c r="E89" s="72">
        <v>1236.5999999999999</v>
      </c>
      <c r="F89" s="72">
        <v>1282.9000000000001</v>
      </c>
      <c r="G89" s="72">
        <v>2870.9</v>
      </c>
      <c r="H89" s="72">
        <v>15064.12</v>
      </c>
      <c r="I89" s="73">
        <v>4532</v>
      </c>
      <c r="J89" s="77">
        <f t="shared" si="2"/>
        <v>25735.68</v>
      </c>
      <c r="K89" s="78">
        <v>9.0239999999999991</v>
      </c>
      <c r="L89" s="75">
        <v>13.14</v>
      </c>
      <c r="M89" s="75">
        <v>201</v>
      </c>
      <c r="N89" s="75">
        <v>266.10000000000002</v>
      </c>
      <c r="O89" s="75">
        <v>119.4</v>
      </c>
      <c r="P89" s="75">
        <v>145.4</v>
      </c>
      <c r="Q89" s="75">
        <v>32.4</v>
      </c>
      <c r="R89" s="75">
        <v>6.33</v>
      </c>
      <c r="S89" s="75">
        <v>42.15</v>
      </c>
      <c r="T89" s="75">
        <v>2.4</v>
      </c>
      <c r="U89" s="75">
        <v>9.9</v>
      </c>
      <c r="V89" s="75">
        <v>0.3</v>
      </c>
      <c r="W89" s="75">
        <v>0.22</v>
      </c>
      <c r="X89" s="74">
        <f t="shared" si="3"/>
        <v>847.7639999999999</v>
      </c>
      <c r="Y89" s="74">
        <f t="shared" si="1"/>
        <v>26583.444</v>
      </c>
      <c r="Z89" s="25"/>
      <c r="AA89" s="32"/>
      <c r="AB89" s="32"/>
      <c r="AC89" s="26"/>
    </row>
    <row r="90" spans="1:29" ht="28.5" hidden="1" customHeight="1" thickTop="1">
      <c r="A90" s="49">
        <v>41821</v>
      </c>
      <c r="B90" s="78">
        <v>216.25</v>
      </c>
      <c r="C90" s="72">
        <v>223.36</v>
      </c>
      <c r="D90" s="72">
        <v>321.7</v>
      </c>
      <c r="E90" s="72">
        <v>1267.75</v>
      </c>
      <c r="F90" s="72">
        <v>1342.8</v>
      </c>
      <c r="G90" s="72">
        <v>2978.2</v>
      </c>
      <c r="H90" s="72">
        <v>15851</v>
      </c>
      <c r="I90" s="73">
        <v>4526.1000000000004</v>
      </c>
      <c r="J90" s="77">
        <f t="shared" ref="J90" si="4">SUM(B90:I90)</f>
        <v>26727.159999999996</v>
      </c>
      <c r="K90" s="78">
        <v>9.0239999999999991</v>
      </c>
      <c r="L90" s="75">
        <v>13.14</v>
      </c>
      <c r="M90" s="75">
        <v>201.4</v>
      </c>
      <c r="N90" s="75">
        <v>266.62</v>
      </c>
      <c r="O90" s="75">
        <v>119.89</v>
      </c>
      <c r="P90" s="75">
        <v>145.87</v>
      </c>
      <c r="Q90" s="75">
        <v>32.549999999999997</v>
      </c>
      <c r="R90" s="75">
        <v>6.3319999999999999</v>
      </c>
      <c r="S90" s="75">
        <v>42.38</v>
      </c>
      <c r="T90" s="75">
        <v>2.42</v>
      </c>
      <c r="U90" s="75">
        <v>9.9499999999999993</v>
      </c>
      <c r="V90" s="75">
        <v>0.33</v>
      </c>
      <c r="W90" s="75">
        <v>0.22</v>
      </c>
      <c r="X90" s="74">
        <f t="shared" ref="X90:X92" si="5">SUM(K90:W90)</f>
        <v>850.12600000000009</v>
      </c>
      <c r="Y90" s="74">
        <f t="shared" ref="Y90:Y92" si="6">J90+X90</f>
        <v>27577.285999999996</v>
      </c>
      <c r="Z90" s="25"/>
      <c r="AA90" s="32"/>
      <c r="AB90" s="32"/>
      <c r="AC90" s="26"/>
    </row>
    <row r="91" spans="1:29" ht="28.5" hidden="1" customHeight="1" thickTop="1">
      <c r="A91" s="49">
        <v>41852</v>
      </c>
      <c r="B91" s="78">
        <v>216.16</v>
      </c>
      <c r="C91" s="72">
        <v>224.6</v>
      </c>
      <c r="D91" s="72">
        <v>322.8</v>
      </c>
      <c r="E91" s="72">
        <v>1282.0999999999999</v>
      </c>
      <c r="F91" s="72">
        <v>1320.78</v>
      </c>
      <c r="G91" s="72">
        <v>2971.4</v>
      </c>
      <c r="H91" s="72">
        <v>15351.9</v>
      </c>
      <c r="I91" s="73">
        <v>4675.2</v>
      </c>
      <c r="J91" s="77">
        <f t="shared" ref="J91:J97" si="7">SUM(B91:I91)</f>
        <v>26364.94</v>
      </c>
      <c r="K91" s="78">
        <v>9</v>
      </c>
      <c r="L91" s="75">
        <v>13.1</v>
      </c>
      <c r="M91" s="75">
        <v>201.7</v>
      </c>
      <c r="N91" s="75">
        <v>268.60000000000002</v>
      </c>
      <c r="O91" s="75">
        <v>120.26</v>
      </c>
      <c r="P91" s="75">
        <v>146.5</v>
      </c>
      <c r="Q91" s="75">
        <v>32.69</v>
      </c>
      <c r="R91" s="75">
        <v>6.33</v>
      </c>
      <c r="S91" s="75">
        <v>42.57</v>
      </c>
      <c r="T91" s="75">
        <v>2.42</v>
      </c>
      <c r="U91" s="75">
        <v>10</v>
      </c>
      <c r="V91" s="75">
        <v>0.33</v>
      </c>
      <c r="W91" s="75">
        <v>0.22</v>
      </c>
      <c r="X91" s="74">
        <f t="shared" si="5"/>
        <v>853.72</v>
      </c>
      <c r="Y91" s="74">
        <f t="shared" si="6"/>
        <v>27218.66</v>
      </c>
      <c r="Z91" s="25"/>
      <c r="AA91" s="32"/>
      <c r="AB91" s="32"/>
      <c r="AC91" s="26"/>
    </row>
    <row r="92" spans="1:29" ht="28.5" hidden="1" customHeight="1" thickTop="1">
      <c r="A92" s="49">
        <v>41883</v>
      </c>
      <c r="B92" s="78">
        <v>216.13</v>
      </c>
      <c r="C92" s="72">
        <v>224.86</v>
      </c>
      <c r="D92" s="72">
        <v>321.60000000000002</v>
      </c>
      <c r="E92" s="72">
        <v>1271.0999999999999</v>
      </c>
      <c r="F92" s="72">
        <v>1287.3800000000001</v>
      </c>
      <c r="G92" s="72">
        <v>2907.6</v>
      </c>
      <c r="H92" s="72">
        <v>14951.9</v>
      </c>
      <c r="I92" s="73">
        <v>4771</v>
      </c>
      <c r="J92" s="77">
        <f t="shared" si="7"/>
        <v>25951.57</v>
      </c>
      <c r="K92" s="78">
        <v>9.0280000000000005</v>
      </c>
      <c r="L92" s="75">
        <v>13.15</v>
      </c>
      <c r="M92" s="75">
        <v>201.9</v>
      </c>
      <c r="N92" s="75">
        <v>271.05</v>
      </c>
      <c r="O92" s="75">
        <v>120.68</v>
      </c>
      <c r="P92" s="75">
        <v>147.1</v>
      </c>
      <c r="Q92" s="75">
        <v>32.81</v>
      </c>
      <c r="R92" s="75">
        <v>6.3310000000000004</v>
      </c>
      <c r="S92" s="75">
        <v>42.74</v>
      </c>
      <c r="T92" s="75">
        <v>2.4</v>
      </c>
      <c r="U92" s="75">
        <v>10.02</v>
      </c>
      <c r="V92" s="75">
        <v>0.33</v>
      </c>
      <c r="W92" s="75">
        <v>0.2</v>
      </c>
      <c r="X92" s="74">
        <f t="shared" si="5"/>
        <v>857.73900000000015</v>
      </c>
      <c r="Y92" s="74">
        <f t="shared" si="6"/>
        <v>26809.309000000001</v>
      </c>
      <c r="Z92" s="25"/>
      <c r="AA92" s="32"/>
      <c r="AB92" s="32"/>
      <c r="AC92" s="26"/>
    </row>
    <row r="93" spans="1:29" ht="28.5" hidden="1" customHeight="1" thickTop="1">
      <c r="A93" s="49">
        <v>41913</v>
      </c>
      <c r="B93" s="78">
        <v>216.06</v>
      </c>
      <c r="C93" s="72">
        <v>224.3</v>
      </c>
      <c r="D93" s="72">
        <v>324.7</v>
      </c>
      <c r="E93" s="72">
        <v>1247.7</v>
      </c>
      <c r="F93" s="72">
        <v>1345.6</v>
      </c>
      <c r="G93" s="72">
        <v>2995.9</v>
      </c>
      <c r="H93" s="72">
        <v>14860.54</v>
      </c>
      <c r="I93" s="73">
        <v>4759.3999999999996</v>
      </c>
      <c r="J93" s="77">
        <f t="shared" si="7"/>
        <v>25974.200000000004</v>
      </c>
      <c r="K93" s="78">
        <v>9</v>
      </c>
      <c r="L93" s="75">
        <v>13.15</v>
      </c>
      <c r="M93" s="75">
        <v>201.91</v>
      </c>
      <c r="N93" s="75">
        <v>271.5</v>
      </c>
      <c r="O93" s="75">
        <v>121.5</v>
      </c>
      <c r="P93" s="75">
        <v>147.80000000000001</v>
      </c>
      <c r="Q93" s="75">
        <v>33.04</v>
      </c>
      <c r="R93" s="75">
        <v>6.3</v>
      </c>
      <c r="S93" s="75">
        <v>43.03</v>
      </c>
      <c r="T93" s="75">
        <v>2.4</v>
      </c>
      <c r="U93" s="75">
        <v>10</v>
      </c>
      <c r="V93" s="75">
        <v>0.33</v>
      </c>
      <c r="W93" s="75">
        <v>0.22</v>
      </c>
      <c r="X93" s="74">
        <f t="shared" ref="X93:X94" si="8">SUM(K93:W93)</f>
        <v>860.17999999999984</v>
      </c>
      <c r="Y93" s="74">
        <f>J93+X93</f>
        <v>26834.380000000005</v>
      </c>
      <c r="Z93" s="25"/>
      <c r="AA93" s="32"/>
      <c r="AB93" s="32"/>
      <c r="AC93" s="26"/>
    </row>
    <row r="94" spans="1:29" ht="28.5" hidden="1" customHeight="1" thickTop="1">
      <c r="A94" s="49">
        <v>41944</v>
      </c>
      <c r="B94" s="78">
        <v>216.04</v>
      </c>
      <c r="C94" s="72">
        <v>225.24</v>
      </c>
      <c r="D94" s="72">
        <v>328.6</v>
      </c>
      <c r="E94" s="72">
        <v>1295.4000000000001</v>
      </c>
      <c r="F94" s="72">
        <v>1361.3</v>
      </c>
      <c r="G94" s="72">
        <v>2954.6</v>
      </c>
      <c r="H94" s="72">
        <v>15290.52</v>
      </c>
      <c r="I94" s="73">
        <v>4934.2</v>
      </c>
      <c r="J94" s="77">
        <f t="shared" si="7"/>
        <v>26605.9</v>
      </c>
      <c r="K94" s="78">
        <v>9</v>
      </c>
      <c r="L94" s="75">
        <v>13.16</v>
      </c>
      <c r="M94" s="75">
        <v>202</v>
      </c>
      <c r="N94" s="75">
        <v>273.3</v>
      </c>
      <c r="O94" s="75">
        <v>122.14</v>
      </c>
      <c r="P94" s="75">
        <v>149</v>
      </c>
      <c r="Q94" s="75">
        <v>33.229999999999997</v>
      </c>
      <c r="R94" s="75">
        <v>6.3</v>
      </c>
      <c r="S94" s="75">
        <v>43.24</v>
      </c>
      <c r="T94" s="75">
        <v>2.4</v>
      </c>
      <c r="U94" s="75">
        <v>10.119999999999999</v>
      </c>
      <c r="V94" s="75">
        <v>0.3</v>
      </c>
      <c r="W94" s="75">
        <v>0.2</v>
      </c>
      <c r="X94" s="74">
        <f t="shared" si="8"/>
        <v>864.39</v>
      </c>
      <c r="Y94" s="74">
        <f>J94+X94</f>
        <v>27470.29</v>
      </c>
      <c r="Z94" s="25"/>
      <c r="AA94" s="32"/>
      <c r="AB94" s="32"/>
      <c r="AC94" s="26"/>
    </row>
    <row r="95" spans="1:29" ht="28.5" hidden="1" customHeight="1" thickTop="1">
      <c r="A95" s="49">
        <v>41974</v>
      </c>
      <c r="B95" s="78">
        <v>216</v>
      </c>
      <c r="C95" s="72">
        <v>240.88</v>
      </c>
      <c r="D95" s="72">
        <v>347.45</v>
      </c>
      <c r="E95" s="72">
        <v>1485.8</v>
      </c>
      <c r="F95" s="72">
        <v>1647</v>
      </c>
      <c r="G95" s="72">
        <v>3745.43</v>
      </c>
      <c r="H95" s="72">
        <v>18829.7</v>
      </c>
      <c r="I95" s="73">
        <v>5385</v>
      </c>
      <c r="J95" s="77">
        <f t="shared" si="7"/>
        <v>31897.260000000002</v>
      </c>
      <c r="K95" s="78">
        <v>9</v>
      </c>
      <c r="L95" s="75">
        <v>13.16</v>
      </c>
      <c r="M95" s="75">
        <v>203.1</v>
      </c>
      <c r="N95" s="75">
        <v>277.3</v>
      </c>
      <c r="O95" s="75">
        <v>123.26</v>
      </c>
      <c r="P95" s="75">
        <v>149.97</v>
      </c>
      <c r="Q95" s="75">
        <v>33.380000000000003</v>
      </c>
      <c r="R95" s="75">
        <v>6.33</v>
      </c>
      <c r="S95" s="75">
        <v>43.4</v>
      </c>
      <c r="T95" s="75">
        <v>2.4</v>
      </c>
      <c r="U95" s="75">
        <v>10.15</v>
      </c>
      <c r="V95" s="75">
        <v>0.3</v>
      </c>
      <c r="W95" s="75">
        <v>0.22</v>
      </c>
      <c r="X95" s="74">
        <v>871.97</v>
      </c>
      <c r="Y95" s="74">
        <v>32769.230000000003</v>
      </c>
      <c r="Z95" s="25"/>
      <c r="AA95" s="32"/>
      <c r="AB95" s="32"/>
      <c r="AC95" s="26"/>
    </row>
    <row r="96" spans="1:29" ht="28.5" hidden="1" customHeight="1" thickTop="1">
      <c r="A96" s="49">
        <v>42005</v>
      </c>
      <c r="B96" s="78">
        <v>215.9</v>
      </c>
      <c r="C96" s="72">
        <v>240.8</v>
      </c>
      <c r="D96" s="72">
        <v>346.8</v>
      </c>
      <c r="E96" s="72">
        <v>1403.2</v>
      </c>
      <c r="F96" s="72">
        <v>1482.7</v>
      </c>
      <c r="G96" s="72">
        <v>3148.18</v>
      </c>
      <c r="H96" s="72">
        <v>16294.91</v>
      </c>
      <c r="I96" s="73">
        <v>4918.5600000000004</v>
      </c>
      <c r="J96" s="77">
        <f t="shared" si="7"/>
        <v>28051.05</v>
      </c>
      <c r="K96" s="78">
        <v>9</v>
      </c>
      <c r="L96" s="75">
        <v>13.16</v>
      </c>
      <c r="M96" s="75">
        <v>203.22</v>
      </c>
      <c r="N96" s="75">
        <v>281.89999999999998</v>
      </c>
      <c r="O96" s="75">
        <v>125.6</v>
      </c>
      <c r="P96" s="75">
        <v>151.4</v>
      </c>
      <c r="Q96" s="75">
        <v>33.5</v>
      </c>
      <c r="R96" s="75">
        <v>6.33</v>
      </c>
      <c r="S96" s="75">
        <v>43.5</v>
      </c>
      <c r="T96" s="75">
        <v>2.42</v>
      </c>
      <c r="U96" s="75">
        <v>10.199999999999999</v>
      </c>
      <c r="V96" s="75">
        <v>0.33</v>
      </c>
      <c r="W96" s="75">
        <v>0.22</v>
      </c>
      <c r="X96" s="74">
        <f>SUM(K96:W96)</f>
        <v>880.78000000000009</v>
      </c>
      <c r="Y96" s="74">
        <f>J96+X96</f>
        <v>28931.829999999998</v>
      </c>
      <c r="Z96" s="25"/>
      <c r="AA96" s="32"/>
      <c r="AB96" s="32"/>
      <c r="AC96" s="26"/>
    </row>
    <row r="97" spans="1:29" ht="28.5" hidden="1" customHeight="1" thickTop="1">
      <c r="A97" s="49">
        <v>42036</v>
      </c>
      <c r="B97" s="78">
        <v>215.84</v>
      </c>
      <c r="C97" s="72">
        <v>239.92</v>
      </c>
      <c r="D97" s="72">
        <v>346</v>
      </c>
      <c r="E97" s="72">
        <v>1379.7</v>
      </c>
      <c r="F97" s="72">
        <v>1439.7</v>
      </c>
      <c r="G97" s="72">
        <v>3206.2</v>
      </c>
      <c r="H97" s="72">
        <v>16165</v>
      </c>
      <c r="I97" s="73">
        <v>4901</v>
      </c>
      <c r="J97" s="77">
        <f t="shared" si="7"/>
        <v>27893.360000000001</v>
      </c>
      <c r="K97" s="78">
        <v>9.0500000000000007</v>
      </c>
      <c r="L97" s="75">
        <v>13.2</v>
      </c>
      <c r="M97" s="75">
        <v>203.21</v>
      </c>
      <c r="N97" s="75">
        <v>282</v>
      </c>
      <c r="O97" s="75">
        <v>126.1</v>
      </c>
      <c r="P97" s="75">
        <v>151.80000000000001</v>
      </c>
      <c r="Q97" s="75">
        <v>33.64</v>
      </c>
      <c r="R97" s="75">
        <v>6.3</v>
      </c>
      <c r="S97" s="75">
        <v>43.7</v>
      </c>
      <c r="T97" s="75">
        <v>2.4</v>
      </c>
      <c r="U97" s="75">
        <v>10.199999999999999</v>
      </c>
      <c r="V97" s="75">
        <v>0.3</v>
      </c>
      <c r="W97" s="75">
        <v>0.2</v>
      </c>
      <c r="X97" s="74">
        <f>SUM(K97:W97)</f>
        <v>882.10000000000014</v>
      </c>
      <c r="Y97" s="74">
        <f>J97+X97</f>
        <v>28775.46</v>
      </c>
      <c r="Z97" s="25"/>
      <c r="AA97" s="32"/>
      <c r="AB97" s="32"/>
      <c r="AC97" s="26"/>
    </row>
    <row r="98" spans="1:29" ht="28.5" hidden="1" customHeight="1" thickTop="1">
      <c r="A98" s="49">
        <v>42064</v>
      </c>
      <c r="B98" s="78">
        <v>215.84</v>
      </c>
      <c r="C98" s="72">
        <v>236.6</v>
      </c>
      <c r="D98" s="72">
        <v>344.05</v>
      </c>
      <c r="E98" s="72">
        <v>1358.2</v>
      </c>
      <c r="F98" s="72">
        <v>1387.65</v>
      </c>
      <c r="G98" s="72">
        <v>3199.3</v>
      </c>
      <c r="H98" s="72">
        <v>15847.75</v>
      </c>
      <c r="I98" s="73">
        <v>5000.46</v>
      </c>
      <c r="J98" s="77">
        <f t="shared" ref="J98:J100" si="9">SUM(B98:I98)</f>
        <v>27589.85</v>
      </c>
      <c r="K98" s="78">
        <v>9.1</v>
      </c>
      <c r="L98" s="75">
        <v>13.2</v>
      </c>
      <c r="M98" s="75">
        <v>203.21</v>
      </c>
      <c r="N98" s="75">
        <v>282.5</v>
      </c>
      <c r="O98" s="75">
        <v>126.6</v>
      </c>
      <c r="P98" s="75">
        <v>152.35</v>
      </c>
      <c r="Q98" s="75">
        <v>33.799999999999997</v>
      </c>
      <c r="R98" s="75">
        <v>6.3</v>
      </c>
      <c r="S98" s="75">
        <v>43.8</v>
      </c>
      <c r="T98" s="75">
        <v>2.4</v>
      </c>
      <c r="U98" s="75">
        <v>10.3</v>
      </c>
      <c r="V98" s="75">
        <v>0.3</v>
      </c>
      <c r="W98" s="75">
        <v>0.2</v>
      </c>
      <c r="X98" s="74">
        <f>SUM(K98:W98)</f>
        <v>884.05999999999983</v>
      </c>
      <c r="Y98" s="74">
        <f>J98+X98</f>
        <v>28473.91</v>
      </c>
      <c r="Z98" s="25"/>
      <c r="AA98" s="32"/>
      <c r="AB98" s="32"/>
      <c r="AC98" s="26"/>
    </row>
    <row r="99" spans="1:29" ht="28.5" hidden="1" customHeight="1" thickTop="1">
      <c r="A99" s="49">
        <v>42095</v>
      </c>
      <c r="B99" s="78">
        <v>215.76</v>
      </c>
      <c r="C99" s="72">
        <v>240.4</v>
      </c>
      <c r="D99" s="72">
        <v>345.55</v>
      </c>
      <c r="E99" s="72">
        <v>1343.56</v>
      </c>
      <c r="F99" s="72">
        <v>1438.8</v>
      </c>
      <c r="G99" s="72">
        <v>3251.4</v>
      </c>
      <c r="H99" s="72">
        <v>16328.9</v>
      </c>
      <c r="I99" s="73">
        <v>5078.8</v>
      </c>
      <c r="J99" s="77">
        <f t="shared" si="9"/>
        <v>28243.17</v>
      </c>
      <c r="K99" s="78">
        <v>9.06</v>
      </c>
      <c r="L99" s="75">
        <v>13.2</v>
      </c>
      <c r="M99" s="75">
        <v>203.3</v>
      </c>
      <c r="N99" s="75">
        <v>283.10000000000002</v>
      </c>
      <c r="O99" s="75">
        <v>127.1</v>
      </c>
      <c r="P99" s="75">
        <v>153.30000000000001</v>
      </c>
      <c r="Q99" s="75">
        <v>33.96</v>
      </c>
      <c r="R99" s="75">
        <v>6.3</v>
      </c>
      <c r="S99" s="75">
        <v>44</v>
      </c>
      <c r="T99" s="75">
        <v>2.4</v>
      </c>
      <c r="U99" s="75">
        <v>10.28</v>
      </c>
      <c r="V99" s="75">
        <v>0.33</v>
      </c>
      <c r="W99" s="75">
        <v>0.22</v>
      </c>
      <c r="X99" s="74">
        <v>886.55</v>
      </c>
      <c r="Y99" s="74">
        <f t="shared" ref="Y99" si="10">J99+X99</f>
        <v>29129.719999999998</v>
      </c>
      <c r="Z99" s="25"/>
      <c r="AA99" s="32"/>
      <c r="AB99" s="32"/>
      <c r="AC99" s="26"/>
    </row>
    <row r="100" spans="1:29" ht="28.5" customHeight="1" thickTop="1">
      <c r="A100" s="49">
        <v>42125</v>
      </c>
      <c r="B100" s="78">
        <v>215.7</v>
      </c>
      <c r="C100" s="72">
        <v>240.5</v>
      </c>
      <c r="D100" s="72">
        <v>346.1</v>
      </c>
      <c r="E100" s="72">
        <v>1302.2</v>
      </c>
      <c r="F100" s="72">
        <v>1403.8</v>
      </c>
      <c r="G100" s="72">
        <v>3195.7</v>
      </c>
      <c r="H100" s="72">
        <v>15871.8</v>
      </c>
      <c r="I100" s="73">
        <v>5157.3</v>
      </c>
      <c r="J100" s="77">
        <f t="shared" si="9"/>
        <v>27733.1</v>
      </c>
      <c r="K100" s="78">
        <v>9.1</v>
      </c>
      <c r="L100" s="75">
        <v>13.18</v>
      </c>
      <c r="M100" s="75">
        <v>201.45</v>
      </c>
      <c r="N100" s="75">
        <v>283.5</v>
      </c>
      <c r="O100" s="75">
        <v>127.7</v>
      </c>
      <c r="P100" s="75">
        <v>153.80000000000001</v>
      </c>
      <c r="Q100" s="75">
        <v>34.200000000000003</v>
      </c>
      <c r="R100" s="75">
        <v>6.3</v>
      </c>
      <c r="S100" s="75">
        <v>44.16</v>
      </c>
      <c r="T100" s="75">
        <v>2.4</v>
      </c>
      <c r="U100" s="75">
        <v>10.3</v>
      </c>
      <c r="V100" s="75">
        <v>0.3</v>
      </c>
      <c r="W100" s="75">
        <v>0.2</v>
      </c>
      <c r="X100" s="74">
        <f t="shared" ref="X100:X104" si="11">SUM(K100:W100)</f>
        <v>886.58999999999992</v>
      </c>
      <c r="Y100" s="74">
        <f t="shared" ref="Y100:Y112" si="12">J100+X100</f>
        <v>28619.69</v>
      </c>
      <c r="Z100" s="25"/>
      <c r="AA100" s="32"/>
      <c r="AB100" s="32"/>
      <c r="AC100" s="26"/>
    </row>
    <row r="101" spans="1:29" ht="28.5" customHeight="1">
      <c r="A101" s="49">
        <v>42156</v>
      </c>
      <c r="B101" s="78">
        <v>215.7</v>
      </c>
      <c r="C101" s="72">
        <v>242.18</v>
      </c>
      <c r="D101" s="72">
        <v>345.26</v>
      </c>
      <c r="E101" s="72">
        <v>1304.3499999999999</v>
      </c>
      <c r="F101" s="72">
        <v>1384.85</v>
      </c>
      <c r="G101" s="72">
        <v>3211.89</v>
      </c>
      <c r="H101" s="72">
        <v>15797.78</v>
      </c>
      <c r="I101" s="73">
        <v>5248.58</v>
      </c>
      <c r="J101" s="77">
        <f>SUM(B101:I101)</f>
        <v>27750.590000000004</v>
      </c>
      <c r="K101" s="78">
        <v>9.08</v>
      </c>
      <c r="L101" s="75">
        <v>13.18</v>
      </c>
      <c r="M101" s="75">
        <v>201.5</v>
      </c>
      <c r="N101" s="75">
        <v>284.08999999999997</v>
      </c>
      <c r="O101" s="75">
        <v>128.47</v>
      </c>
      <c r="P101" s="75">
        <v>154.08000000000001</v>
      </c>
      <c r="Q101" s="75">
        <v>34.32</v>
      </c>
      <c r="R101" s="75">
        <v>6.33</v>
      </c>
      <c r="S101" s="75">
        <v>44.27</v>
      </c>
      <c r="T101" s="75">
        <v>2.4</v>
      </c>
      <c r="U101" s="75">
        <v>10.34</v>
      </c>
      <c r="V101" s="75">
        <v>0.3</v>
      </c>
      <c r="W101" s="75">
        <v>0.2</v>
      </c>
      <c r="X101" s="74">
        <f t="shared" si="11"/>
        <v>888.56000000000006</v>
      </c>
      <c r="Y101" s="74">
        <f t="shared" si="12"/>
        <v>28639.150000000005</v>
      </c>
      <c r="Z101" s="25"/>
      <c r="AA101" s="32"/>
      <c r="AB101" s="32"/>
      <c r="AC101" s="26"/>
    </row>
    <row r="102" spans="1:29" ht="28.5" customHeight="1">
      <c r="A102" s="49">
        <v>42186</v>
      </c>
      <c r="B102" s="78">
        <v>215.7</v>
      </c>
      <c r="C102" s="72">
        <v>240.78</v>
      </c>
      <c r="D102" s="72">
        <v>347.65</v>
      </c>
      <c r="E102" s="72">
        <v>1324.2</v>
      </c>
      <c r="F102" s="72">
        <v>1415.8</v>
      </c>
      <c r="G102" s="72">
        <v>3174.9</v>
      </c>
      <c r="H102" s="72">
        <v>16374.4</v>
      </c>
      <c r="I102" s="73">
        <v>5336.9</v>
      </c>
      <c r="J102" s="77">
        <f>SUM(B102:I102)</f>
        <v>28430.33</v>
      </c>
      <c r="K102" s="78">
        <v>9.1</v>
      </c>
      <c r="L102" s="75">
        <v>13.2</v>
      </c>
      <c r="M102" s="75">
        <v>201.76</v>
      </c>
      <c r="N102" s="75">
        <v>286.3</v>
      </c>
      <c r="O102" s="75">
        <v>128.80000000000001</v>
      </c>
      <c r="P102" s="75">
        <v>154.6</v>
      </c>
      <c r="Q102" s="75">
        <v>34.4</v>
      </c>
      <c r="R102" s="75">
        <v>6.3</v>
      </c>
      <c r="S102" s="75">
        <v>44.5</v>
      </c>
      <c r="T102" s="75">
        <v>2.4</v>
      </c>
      <c r="U102" s="75">
        <v>10.4</v>
      </c>
      <c r="V102" s="75">
        <v>0.3</v>
      </c>
      <c r="W102" s="75">
        <v>0.2</v>
      </c>
      <c r="X102" s="74">
        <f t="shared" si="11"/>
        <v>892.26</v>
      </c>
      <c r="Y102" s="74">
        <f t="shared" si="12"/>
        <v>29322.59</v>
      </c>
      <c r="Z102" s="25"/>
      <c r="AA102" s="32"/>
      <c r="AB102" s="32"/>
      <c r="AC102" s="26"/>
    </row>
    <row r="103" spans="1:29" ht="28.5" customHeight="1">
      <c r="A103" s="49">
        <v>42217</v>
      </c>
      <c r="B103" s="78">
        <v>215.6</v>
      </c>
      <c r="C103" s="72">
        <v>236.9</v>
      </c>
      <c r="D103" s="72">
        <v>346.2</v>
      </c>
      <c r="E103" s="72">
        <v>1313.77</v>
      </c>
      <c r="F103" s="72">
        <v>1413.02</v>
      </c>
      <c r="G103" s="72">
        <v>3175.24</v>
      </c>
      <c r="H103" s="72">
        <v>16183.7</v>
      </c>
      <c r="I103" s="73">
        <v>5247.6</v>
      </c>
      <c r="J103" s="77">
        <f t="shared" ref="J103:J104" si="13">SUM(B103:I103)</f>
        <v>28132.03</v>
      </c>
      <c r="K103" s="78">
        <v>9.1</v>
      </c>
      <c r="L103" s="75">
        <v>13.19</v>
      </c>
      <c r="M103" s="75">
        <v>201.8</v>
      </c>
      <c r="N103" s="75">
        <v>286.82</v>
      </c>
      <c r="O103" s="75">
        <v>129.41999999999999</v>
      </c>
      <c r="P103" s="75">
        <v>155.33000000000001</v>
      </c>
      <c r="Q103" s="75">
        <v>34.64</v>
      </c>
      <c r="R103" s="75">
        <v>6.33</v>
      </c>
      <c r="S103" s="75">
        <v>44.68</v>
      </c>
      <c r="T103" s="75">
        <v>2.42</v>
      </c>
      <c r="U103" s="75">
        <v>10.4</v>
      </c>
      <c r="V103" s="75">
        <v>0.3</v>
      </c>
      <c r="W103" s="75">
        <v>0.2</v>
      </c>
      <c r="X103" s="74">
        <f t="shared" si="11"/>
        <v>894.62999999999988</v>
      </c>
      <c r="Y103" s="74">
        <f t="shared" si="12"/>
        <v>29026.66</v>
      </c>
      <c r="Z103" s="25"/>
      <c r="AA103" s="32"/>
      <c r="AB103" s="32"/>
      <c r="AC103" s="26"/>
    </row>
    <row r="104" spans="1:29" ht="28.5" customHeight="1">
      <c r="A104" s="49">
        <v>42248</v>
      </c>
      <c r="B104" s="78">
        <v>215.5</v>
      </c>
      <c r="C104" s="72">
        <v>235.3</v>
      </c>
      <c r="D104" s="72">
        <v>344.78</v>
      </c>
      <c r="E104" s="72">
        <v>1332.98</v>
      </c>
      <c r="F104" s="72">
        <v>1401.7</v>
      </c>
      <c r="G104" s="72">
        <v>3165.8</v>
      </c>
      <c r="H104" s="72">
        <v>16217.4</v>
      </c>
      <c r="I104" s="73">
        <v>5242.6000000000004</v>
      </c>
      <c r="J104" s="77">
        <f t="shared" si="13"/>
        <v>28156.059999999998</v>
      </c>
      <c r="K104" s="78">
        <v>9.1</v>
      </c>
      <c r="L104" s="75">
        <v>13.2</v>
      </c>
      <c r="M104" s="75">
        <v>201.9</v>
      </c>
      <c r="N104" s="75">
        <v>289.14</v>
      </c>
      <c r="O104" s="75">
        <v>129.9</v>
      </c>
      <c r="P104" s="75">
        <v>155.63999999999999</v>
      </c>
      <c r="Q104" s="75">
        <v>34.799999999999997</v>
      </c>
      <c r="R104" s="75">
        <v>6.33</v>
      </c>
      <c r="S104" s="75">
        <v>44.81</v>
      </c>
      <c r="T104" s="75">
        <v>2.42</v>
      </c>
      <c r="U104" s="75">
        <v>10.44</v>
      </c>
      <c r="V104" s="75">
        <v>0.3</v>
      </c>
      <c r="W104" s="75">
        <v>0.2</v>
      </c>
      <c r="X104" s="74">
        <f t="shared" si="11"/>
        <v>898.18</v>
      </c>
      <c r="Y104" s="74">
        <f t="shared" si="12"/>
        <v>29054.239999999998</v>
      </c>
      <c r="Z104" s="25"/>
      <c r="AA104" s="32"/>
      <c r="AB104" s="32"/>
      <c r="AC104" s="26"/>
    </row>
    <row r="105" spans="1:29" ht="28.5" customHeight="1">
      <c r="A105" s="49">
        <v>42278</v>
      </c>
      <c r="B105" s="78">
        <v>215.52</v>
      </c>
      <c r="C105" s="72">
        <v>236.13</v>
      </c>
      <c r="D105" s="72">
        <v>346.1</v>
      </c>
      <c r="E105" s="72">
        <v>1331.84</v>
      </c>
      <c r="F105" s="72">
        <v>1460.47</v>
      </c>
      <c r="G105" s="72">
        <v>3266.11</v>
      </c>
      <c r="H105" s="72">
        <v>16330.53</v>
      </c>
      <c r="I105" s="73">
        <v>5283.81</v>
      </c>
      <c r="J105" s="77">
        <f t="shared" ref="J105:J109" si="14">SUM(B105:I105)</f>
        <v>28470.510000000002</v>
      </c>
      <c r="K105" s="78">
        <v>9.1</v>
      </c>
      <c r="L105" s="75">
        <v>13.2</v>
      </c>
      <c r="M105" s="75">
        <v>201.7</v>
      </c>
      <c r="N105" s="75">
        <v>291.26</v>
      </c>
      <c r="O105" s="75">
        <v>130.19999999999999</v>
      </c>
      <c r="P105" s="75">
        <v>156.30000000000001</v>
      </c>
      <c r="Q105" s="75">
        <v>34.89</v>
      </c>
      <c r="R105" s="75">
        <v>6.33</v>
      </c>
      <c r="S105" s="75">
        <v>45.1</v>
      </c>
      <c r="T105" s="75">
        <v>2.4</v>
      </c>
      <c r="U105" s="75">
        <v>10.5</v>
      </c>
      <c r="V105" s="75">
        <v>0.33</v>
      </c>
      <c r="W105" s="75">
        <v>0.2</v>
      </c>
      <c r="X105" s="74">
        <f t="shared" ref="X105:X106" si="15">SUM(K105:W105)</f>
        <v>901.5100000000001</v>
      </c>
      <c r="Y105" s="74">
        <f t="shared" ref="Y105:Y107" si="16">J105+X105</f>
        <v>29372.02</v>
      </c>
      <c r="Z105" s="25"/>
      <c r="AA105" s="32"/>
      <c r="AB105" s="32"/>
      <c r="AC105" s="26"/>
    </row>
    <row r="106" spans="1:29" ht="28.5" customHeight="1">
      <c r="A106" s="49">
        <v>42309</v>
      </c>
      <c r="B106" s="78">
        <v>215.4</v>
      </c>
      <c r="C106" s="72">
        <v>239.9</v>
      </c>
      <c r="D106" s="72">
        <v>350.26</v>
      </c>
      <c r="E106" s="72">
        <v>1351.9</v>
      </c>
      <c r="F106" s="72">
        <v>1422.5</v>
      </c>
      <c r="G106" s="72">
        <v>3224</v>
      </c>
      <c r="H106" s="72">
        <v>16437.09</v>
      </c>
      <c r="I106" s="73">
        <v>5228.28</v>
      </c>
      <c r="J106" s="77">
        <f t="shared" si="14"/>
        <v>28469.329999999998</v>
      </c>
      <c r="K106" s="78">
        <v>9.11</v>
      </c>
      <c r="L106" s="75">
        <v>13.2</v>
      </c>
      <c r="M106" s="75">
        <v>203.2</v>
      </c>
      <c r="N106" s="75">
        <v>292.60000000000002</v>
      </c>
      <c r="O106" s="75">
        <v>131.1</v>
      </c>
      <c r="P106" s="75">
        <v>157.43</v>
      </c>
      <c r="Q106" s="75">
        <v>35.159999999999997</v>
      </c>
      <c r="R106" s="75">
        <v>6.33</v>
      </c>
      <c r="S106" s="75">
        <v>45.3</v>
      </c>
      <c r="T106" s="75">
        <v>2.4</v>
      </c>
      <c r="U106" s="75">
        <v>10.5</v>
      </c>
      <c r="V106" s="75">
        <v>0.3</v>
      </c>
      <c r="W106" s="75">
        <v>0.2</v>
      </c>
      <c r="X106" s="74">
        <f t="shared" si="15"/>
        <v>906.83</v>
      </c>
      <c r="Y106" s="74">
        <f t="shared" si="16"/>
        <v>29376.16</v>
      </c>
      <c r="Z106" s="25"/>
      <c r="AA106" s="32"/>
      <c r="AB106" s="32"/>
      <c r="AC106" s="26"/>
    </row>
    <row r="107" spans="1:29" ht="28.5" customHeight="1">
      <c r="A107" s="49">
        <v>42339</v>
      </c>
      <c r="B107" s="78">
        <v>215.33</v>
      </c>
      <c r="C107" s="72">
        <v>251.9</v>
      </c>
      <c r="D107" s="72">
        <v>366.14</v>
      </c>
      <c r="E107" s="72">
        <v>1534.49</v>
      </c>
      <c r="F107" s="72">
        <v>1652.34</v>
      </c>
      <c r="G107" s="72">
        <v>3715.88</v>
      </c>
      <c r="H107" s="72">
        <v>19704.7</v>
      </c>
      <c r="I107" s="73">
        <v>5215.8999999999996</v>
      </c>
      <c r="J107" s="77">
        <f t="shared" si="14"/>
        <v>32656.68</v>
      </c>
      <c r="K107" s="78">
        <v>9.11</v>
      </c>
      <c r="L107" s="75">
        <v>13.2</v>
      </c>
      <c r="M107" s="75">
        <v>205.94</v>
      </c>
      <c r="N107" s="75">
        <v>296.88</v>
      </c>
      <c r="O107" s="75">
        <v>132.91</v>
      </c>
      <c r="P107" s="75">
        <v>159.41999999999999</v>
      </c>
      <c r="Q107" s="75">
        <v>35.54</v>
      </c>
      <c r="R107" s="75">
        <v>6.33</v>
      </c>
      <c r="S107" s="75">
        <v>45.53</v>
      </c>
      <c r="T107" s="75">
        <v>2.42</v>
      </c>
      <c r="U107" s="75">
        <v>10.59</v>
      </c>
      <c r="V107" s="75">
        <v>0.3</v>
      </c>
      <c r="W107" s="75">
        <v>0.2</v>
      </c>
      <c r="X107" s="74">
        <f>SUM(K107:W107)</f>
        <v>918.36999999999989</v>
      </c>
      <c r="Y107" s="74">
        <f t="shared" si="16"/>
        <v>33575.050000000003</v>
      </c>
      <c r="Z107" s="25"/>
      <c r="AA107" s="32"/>
      <c r="AB107" s="32"/>
      <c r="AC107" s="26"/>
    </row>
    <row r="108" spans="1:29" ht="28.5" customHeight="1">
      <c r="A108" s="49">
        <v>42370</v>
      </c>
      <c r="B108" s="78">
        <v>215.29</v>
      </c>
      <c r="C108" s="72">
        <v>252.1</v>
      </c>
      <c r="D108" s="72">
        <v>363.8</v>
      </c>
      <c r="E108" s="72">
        <v>1487.87</v>
      </c>
      <c r="F108" s="72">
        <v>1573.59</v>
      </c>
      <c r="G108" s="72">
        <v>3406.55</v>
      </c>
      <c r="H108" s="72">
        <v>18266.5</v>
      </c>
      <c r="I108" s="73">
        <v>4919.8</v>
      </c>
      <c r="J108" s="77">
        <f t="shared" si="14"/>
        <v>30485.5</v>
      </c>
      <c r="K108" s="78">
        <v>9.1</v>
      </c>
      <c r="L108" s="75">
        <v>13.2</v>
      </c>
      <c r="M108" s="75">
        <v>206.62</v>
      </c>
      <c r="N108" s="75">
        <v>297.22000000000003</v>
      </c>
      <c r="O108" s="75">
        <v>135.5</v>
      </c>
      <c r="P108" s="75">
        <v>160.30000000000001</v>
      </c>
      <c r="Q108" s="75">
        <v>35.619999999999997</v>
      </c>
      <c r="R108" s="75">
        <v>6.33</v>
      </c>
      <c r="S108" s="75">
        <v>45.7</v>
      </c>
      <c r="T108" s="75">
        <v>2.42</v>
      </c>
      <c r="U108" s="75">
        <v>10.63</v>
      </c>
      <c r="V108" s="75">
        <v>0.33</v>
      </c>
      <c r="W108" s="75">
        <v>0.2</v>
      </c>
      <c r="X108" s="74">
        <v>923.17000000000019</v>
      </c>
      <c r="Y108" s="74">
        <v>31408.670000000002</v>
      </c>
      <c r="Z108" s="25"/>
      <c r="AA108" s="32"/>
      <c r="AB108" s="32"/>
      <c r="AC108" s="26"/>
    </row>
    <row r="109" spans="1:29" ht="28.5" customHeight="1">
      <c r="A109" s="49">
        <v>42401</v>
      </c>
      <c r="B109" s="78">
        <v>215.24</v>
      </c>
      <c r="C109" s="72">
        <v>249.2</v>
      </c>
      <c r="D109" s="72">
        <v>358.84</v>
      </c>
      <c r="E109" s="72">
        <v>1467.98</v>
      </c>
      <c r="F109" s="72">
        <v>1487.6</v>
      </c>
      <c r="G109" s="72">
        <v>3295.6</v>
      </c>
      <c r="H109" s="72">
        <v>18021.400000000001</v>
      </c>
      <c r="I109" s="73">
        <v>4864.8999999999996</v>
      </c>
      <c r="J109" s="77">
        <f t="shared" si="14"/>
        <v>29960.760000000002</v>
      </c>
      <c r="K109" s="78">
        <v>9.1</v>
      </c>
      <c r="L109" s="75">
        <v>13.21</v>
      </c>
      <c r="M109" s="75">
        <v>206.6</v>
      </c>
      <c r="N109" s="75">
        <v>296.89999999999998</v>
      </c>
      <c r="O109" s="75">
        <v>135.69999999999999</v>
      </c>
      <c r="P109" s="75">
        <v>161</v>
      </c>
      <c r="Q109" s="75">
        <v>35.72</v>
      </c>
      <c r="R109" s="75">
        <v>6.33</v>
      </c>
      <c r="S109" s="75">
        <v>45.9</v>
      </c>
      <c r="T109" s="75">
        <v>2.42</v>
      </c>
      <c r="U109" s="75">
        <v>10.7</v>
      </c>
      <c r="V109" s="75">
        <v>0.33</v>
      </c>
      <c r="W109" s="75">
        <v>0.2</v>
      </c>
      <c r="X109" s="74">
        <v>924.11000000000013</v>
      </c>
      <c r="Y109" s="74">
        <v>30884.870000000003</v>
      </c>
      <c r="Z109" s="25"/>
      <c r="AA109" s="32"/>
      <c r="AB109" s="32"/>
      <c r="AC109" s="26"/>
    </row>
    <row r="110" spans="1:29" ht="28.5" customHeight="1">
      <c r="A110" s="49">
        <v>42430</v>
      </c>
      <c r="B110" s="78">
        <v>215.22</v>
      </c>
      <c r="C110" s="72">
        <v>249.4</v>
      </c>
      <c r="D110" s="72">
        <v>358.12</v>
      </c>
      <c r="E110" s="72">
        <v>1457.2</v>
      </c>
      <c r="F110" s="72">
        <v>1469.86</v>
      </c>
      <c r="G110" s="72">
        <v>3285.38</v>
      </c>
      <c r="H110" s="72">
        <v>18182.560000000001</v>
      </c>
      <c r="I110" s="73">
        <v>4837.1400000000003</v>
      </c>
      <c r="J110" s="77">
        <f>SUM(B110:I110)</f>
        <v>30054.880000000001</v>
      </c>
      <c r="K110" s="78">
        <v>9.1</v>
      </c>
      <c r="L110" s="75">
        <v>13.21</v>
      </c>
      <c r="M110" s="75">
        <v>206.6</v>
      </c>
      <c r="N110" s="75">
        <v>297.04000000000002</v>
      </c>
      <c r="O110" s="75">
        <v>136.83000000000001</v>
      </c>
      <c r="P110" s="75">
        <v>161.5</v>
      </c>
      <c r="Q110" s="75">
        <v>35.9</v>
      </c>
      <c r="R110" s="75">
        <v>6.3</v>
      </c>
      <c r="S110" s="75">
        <v>45.99</v>
      </c>
      <c r="T110" s="75">
        <v>2.42</v>
      </c>
      <c r="U110" s="75">
        <v>10.7</v>
      </c>
      <c r="V110" s="75">
        <v>0.3</v>
      </c>
      <c r="W110" s="75">
        <v>0.2</v>
      </c>
      <c r="X110" s="74">
        <f>SUM(K110:W110)</f>
        <v>926.09</v>
      </c>
      <c r="Y110" s="74">
        <f t="shared" ref="Y110:Y111" si="17">J110+X110</f>
        <v>30980.97</v>
      </c>
      <c r="Z110" s="25"/>
      <c r="AA110" s="32"/>
      <c r="AB110" s="32"/>
      <c r="AC110" s="26"/>
    </row>
    <row r="111" spans="1:29" ht="28.5" customHeight="1">
      <c r="A111" s="49">
        <v>42461</v>
      </c>
      <c r="B111" s="78">
        <v>215.2</v>
      </c>
      <c r="C111" s="72">
        <v>247.1</v>
      </c>
      <c r="D111" s="72">
        <v>357.49</v>
      </c>
      <c r="E111" s="72">
        <v>1439.78</v>
      </c>
      <c r="F111" s="72">
        <v>1456.86</v>
      </c>
      <c r="G111" s="72">
        <v>3352</v>
      </c>
      <c r="H111" s="72">
        <v>17859.599999999999</v>
      </c>
      <c r="I111" s="73">
        <v>4829.9799999999996</v>
      </c>
      <c r="J111" s="77">
        <f>SUM(B111:I111)</f>
        <v>29758.01</v>
      </c>
      <c r="K111" s="78">
        <v>9.11</v>
      </c>
      <c r="L111" s="75">
        <v>13.2</v>
      </c>
      <c r="M111" s="75">
        <v>206.7</v>
      </c>
      <c r="N111" s="75">
        <v>297.08</v>
      </c>
      <c r="O111" s="75">
        <v>136.96</v>
      </c>
      <c r="P111" s="75">
        <v>161.94999999999999</v>
      </c>
      <c r="Q111" s="75">
        <v>36</v>
      </c>
      <c r="R111" s="75">
        <v>6.33</v>
      </c>
      <c r="S111" s="75">
        <v>46.2</v>
      </c>
      <c r="T111" s="75">
        <v>2.42</v>
      </c>
      <c r="U111" s="75">
        <v>10.74</v>
      </c>
      <c r="V111" s="75">
        <v>0.33</v>
      </c>
      <c r="W111" s="75">
        <v>0.22</v>
      </c>
      <c r="X111" s="74">
        <f>SUM(K111:W111)</f>
        <v>927.24000000000012</v>
      </c>
      <c r="Y111" s="74">
        <f t="shared" si="17"/>
        <v>30685.25</v>
      </c>
      <c r="Z111" s="25"/>
      <c r="AA111" s="32"/>
      <c r="AB111" s="32"/>
      <c r="AC111" s="26"/>
    </row>
    <row r="112" spans="1:29" ht="28.5" customHeight="1" thickBot="1">
      <c r="A112" s="88">
        <v>42491</v>
      </c>
      <c r="B112" s="79">
        <v>215.17</v>
      </c>
      <c r="C112" s="86">
        <v>250.1</v>
      </c>
      <c r="D112" s="86">
        <v>361.58</v>
      </c>
      <c r="E112" s="80">
        <v>1458.49</v>
      </c>
      <c r="F112" s="80">
        <v>1479.06</v>
      </c>
      <c r="G112" s="80">
        <v>3332.3</v>
      </c>
      <c r="H112" s="80">
        <v>18021.349999999999</v>
      </c>
      <c r="I112" s="89">
        <v>4761.8599999999997</v>
      </c>
      <c r="J112" s="90">
        <f>SUM(B112:I112)</f>
        <v>29879.91</v>
      </c>
      <c r="K112" s="79">
        <v>9.11</v>
      </c>
      <c r="L112" s="81">
        <v>13.2</v>
      </c>
      <c r="M112" s="82">
        <v>206.7</v>
      </c>
      <c r="N112" s="82">
        <v>297.3</v>
      </c>
      <c r="O112" s="82">
        <v>137.77000000000001</v>
      </c>
      <c r="P112" s="82">
        <v>162.75</v>
      </c>
      <c r="Q112" s="82">
        <v>36.07</v>
      </c>
      <c r="R112" s="82">
        <v>6.3</v>
      </c>
      <c r="S112" s="82">
        <v>46.3</v>
      </c>
      <c r="T112" s="82">
        <v>2.4</v>
      </c>
      <c r="U112" s="82">
        <v>10.8</v>
      </c>
      <c r="V112" s="82">
        <v>0.33</v>
      </c>
      <c r="W112" s="82">
        <v>0.22</v>
      </c>
      <c r="X112" s="91">
        <f>SUM(K112:W112)</f>
        <v>929.24999999999989</v>
      </c>
      <c r="Y112" s="87">
        <f t="shared" si="12"/>
        <v>30809.16</v>
      </c>
      <c r="Z112" s="25"/>
      <c r="AA112" s="32"/>
      <c r="AB112" s="32"/>
      <c r="AC112" s="26"/>
    </row>
    <row r="113" spans="1:29">
      <c r="A113" s="83" t="s">
        <v>36</v>
      </c>
      <c r="B113" s="84"/>
      <c r="C113" s="84"/>
      <c r="D113" s="84"/>
      <c r="E113" s="84"/>
      <c r="F113" s="84"/>
      <c r="G113" s="84"/>
      <c r="H113" s="84"/>
      <c r="I113" s="84"/>
      <c r="J113" s="85"/>
      <c r="K113" s="84"/>
      <c r="L113" s="84"/>
      <c r="M113" s="84"/>
      <c r="N113" s="84"/>
      <c r="O113" s="84"/>
      <c r="P113" s="84"/>
      <c r="Q113" s="84"/>
      <c r="R113" s="84"/>
      <c r="S113" s="84"/>
      <c r="T113" s="84"/>
      <c r="U113" s="84"/>
      <c r="V113" s="84"/>
      <c r="W113" s="84"/>
      <c r="X113" s="85"/>
      <c r="Y113" s="85"/>
      <c r="Z113" s="3"/>
      <c r="AA113" s="32"/>
      <c r="AB113" s="26"/>
      <c r="AC113" s="26"/>
    </row>
    <row r="114" spans="1:29">
      <c r="A114" s="38" t="s">
        <v>37</v>
      </c>
      <c r="E114" s="35"/>
      <c r="G114" s="32"/>
      <c r="K114" s="35"/>
      <c r="M114" s="37"/>
      <c r="Q114" s="35"/>
      <c r="T114" s="32"/>
      <c r="U114" s="37"/>
      <c r="V114" s="37"/>
      <c r="X114" s="70"/>
      <c r="Y114" s="26"/>
      <c r="AA114" s="26"/>
      <c r="AB114" s="26"/>
      <c r="AC114" s="26"/>
    </row>
    <row r="115" spans="1:29">
      <c r="F115" s="32"/>
      <c r="M115" s="41"/>
      <c r="O115" s="36"/>
      <c r="P115" s="26"/>
      <c r="R115" s="68"/>
      <c r="S115" s="68"/>
      <c r="T115" s="37"/>
      <c r="U115" s="37"/>
      <c r="V115" s="35"/>
      <c r="W115" s="35"/>
      <c r="X115" s="70"/>
      <c r="Y115" s="26"/>
      <c r="AA115" s="26"/>
      <c r="AB115" s="26"/>
      <c r="AC115" s="26"/>
    </row>
    <row r="116" spans="1:29">
      <c r="D116" s="37"/>
      <c r="E116" s="37"/>
      <c r="F116" s="37"/>
      <c r="G116" s="37"/>
      <c r="H116" s="37"/>
      <c r="I116" s="37"/>
      <c r="J116" s="35"/>
      <c r="O116" s="35"/>
      <c r="Q116" s="35"/>
      <c r="S116" s="37"/>
      <c r="X116" s="42"/>
      <c r="AA116" s="26"/>
      <c r="AB116" s="26"/>
      <c r="AC116" s="26"/>
    </row>
    <row r="117" spans="1:29">
      <c r="J117" s="36"/>
      <c r="M117" s="35"/>
      <c r="O117" s="35"/>
      <c r="P117" s="26"/>
      <c r="Q117" s="35"/>
      <c r="S117" s="37"/>
      <c r="V117" s="35"/>
      <c r="AA117" s="26"/>
      <c r="AB117" s="26"/>
      <c r="AC117" s="26"/>
    </row>
    <row r="118" spans="1:29">
      <c r="H118" s="37"/>
      <c r="AA118" s="26"/>
      <c r="AB118" s="26"/>
      <c r="AC118" s="26"/>
    </row>
    <row r="119" spans="1:29">
      <c r="K119" s="69"/>
      <c r="T119" s="35"/>
      <c r="AA119" s="26"/>
      <c r="AB119" s="26"/>
      <c r="AC119" s="26"/>
    </row>
    <row r="120" spans="1:29">
      <c r="AA120" s="26"/>
      <c r="AB120" s="26"/>
      <c r="AC120" s="26"/>
    </row>
    <row r="121" spans="1:29">
      <c r="AA121" s="26"/>
      <c r="AB121" s="26"/>
      <c r="AC121" s="26"/>
    </row>
    <row r="122" spans="1:29">
      <c r="AA122" s="26"/>
      <c r="AB122" s="26"/>
      <c r="AC122" s="26"/>
    </row>
    <row r="123" spans="1:29">
      <c r="AA123" s="26"/>
      <c r="AB123" s="26"/>
      <c r="AC123" s="26"/>
    </row>
    <row r="124" spans="1:29">
      <c r="AA124" s="26"/>
      <c r="AB124" s="26"/>
      <c r="AC124" s="26"/>
    </row>
    <row r="125" spans="1:29">
      <c r="AA125" s="26"/>
      <c r="AB125" s="26"/>
      <c r="AC125" s="26"/>
    </row>
    <row r="126" spans="1:29">
      <c r="AA126" s="26"/>
      <c r="AB126" s="26"/>
      <c r="AC126" s="26"/>
    </row>
    <row r="127" spans="1:29">
      <c r="AA127" s="26"/>
      <c r="AB127" s="26"/>
      <c r="AC127" s="26"/>
    </row>
    <row r="128" spans="1:29">
      <c r="AA128" s="26"/>
      <c r="AB128" s="26"/>
      <c r="AC128" s="26"/>
    </row>
    <row r="129" spans="27:29">
      <c r="AA129" s="26"/>
      <c r="AB129" s="26"/>
      <c r="AC129" s="26"/>
    </row>
    <row r="130" spans="27:29">
      <c r="AA130" s="26"/>
      <c r="AC130" s="26"/>
    </row>
    <row r="131" spans="27:29">
      <c r="AA131" s="26"/>
      <c r="AC131" s="26"/>
    </row>
    <row r="132" spans="27:29">
      <c r="AA132" s="26"/>
    </row>
    <row r="133" spans="27:29">
      <c r="AA133" s="26"/>
    </row>
    <row r="134" spans="27:29">
      <c r="AA134" s="26"/>
    </row>
    <row r="135" spans="27:29">
      <c r="AA135" s="26"/>
    </row>
    <row r="136" spans="27:29">
      <c r="AA136" s="26"/>
    </row>
    <row r="137" spans="27:29">
      <c r="AA137" s="26"/>
    </row>
    <row r="138" spans="27:29">
      <c r="AA138" s="26"/>
    </row>
    <row r="139" spans="27:29">
      <c r="AA139" s="26"/>
    </row>
    <row r="140" spans="27:29">
      <c r="AA140" s="26"/>
    </row>
    <row r="141" spans="27:29">
      <c r="AA141" s="26"/>
    </row>
    <row r="142" spans="27:29">
      <c r="AA142" s="26"/>
    </row>
    <row r="143" spans="27:29">
      <c r="AA143" s="26"/>
    </row>
    <row r="144" spans="27:29">
      <c r="AA144" s="26"/>
    </row>
    <row r="145" spans="27:27">
      <c r="AA145" s="26"/>
    </row>
    <row r="146" spans="27:27">
      <c r="AA146" s="26"/>
    </row>
    <row r="147" spans="27:27">
      <c r="AA147" s="26"/>
    </row>
    <row r="148" spans="27:27">
      <c r="AA148" s="26"/>
    </row>
    <row r="149" spans="27:27">
      <c r="AA149" s="26"/>
    </row>
    <row r="150" spans="27:27">
      <c r="AA150" s="26"/>
    </row>
    <row r="151" spans="27:27">
      <c r="AA151" s="26"/>
    </row>
    <row r="152" spans="27:27">
      <c r="AA152" s="26"/>
    </row>
    <row r="153" spans="27:27">
      <c r="AA153" s="26"/>
    </row>
    <row r="154" spans="27:27">
      <c r="AA154" s="26"/>
    </row>
    <row r="155" spans="27:27">
      <c r="AA155" s="26"/>
    </row>
    <row r="156" spans="27:27">
      <c r="AA156" s="26"/>
    </row>
    <row r="157" spans="27:27">
      <c r="AA157" s="26"/>
    </row>
    <row r="158" spans="27:27">
      <c r="AA158" s="26"/>
    </row>
    <row r="159" spans="27:27">
      <c r="AA159" s="26"/>
    </row>
    <row r="160" spans="27:27">
      <c r="AA160" s="26"/>
    </row>
    <row r="161" spans="27:27">
      <c r="AA161" s="26"/>
    </row>
    <row r="162" spans="27:27">
      <c r="AA162" s="26"/>
    </row>
    <row r="163" spans="27:27">
      <c r="AA163" s="26"/>
    </row>
    <row r="164" spans="27:27">
      <c r="AA164" s="26"/>
    </row>
    <row r="165" spans="27:27">
      <c r="AA165" s="26"/>
    </row>
    <row r="166" spans="27:27">
      <c r="AA166" s="26"/>
    </row>
    <row r="167" spans="27:27">
      <c r="AA167" s="26"/>
    </row>
    <row r="168" spans="27:27">
      <c r="AA168" s="26"/>
    </row>
    <row r="169" spans="27:27">
      <c r="AA169" s="26"/>
    </row>
    <row r="170" spans="27:27">
      <c r="AA170" s="26"/>
    </row>
    <row r="171" spans="27:27">
      <c r="AA171" s="26"/>
    </row>
    <row r="172" spans="27:27">
      <c r="AA172" s="26"/>
    </row>
    <row r="173" spans="27:27">
      <c r="AA173" s="26"/>
    </row>
    <row r="174" spans="27:27">
      <c r="AA174" s="26"/>
    </row>
    <row r="175" spans="27:27">
      <c r="AA175" s="26"/>
    </row>
    <row r="176" spans="27:27">
      <c r="AA176" s="26"/>
    </row>
    <row r="177" spans="27:27">
      <c r="AA177" s="26"/>
    </row>
    <row r="178" spans="27:27">
      <c r="AA178" s="26"/>
    </row>
    <row r="179" spans="27:27">
      <c r="AA179" s="26"/>
    </row>
    <row r="180" spans="27:27">
      <c r="AA180" s="26"/>
    </row>
    <row r="181" spans="27:27">
      <c r="AA181" s="26"/>
    </row>
    <row r="182" spans="27:27">
      <c r="AA182" s="26"/>
    </row>
    <row r="183" spans="27:27">
      <c r="AA183" s="26"/>
    </row>
    <row r="184" spans="27:27">
      <c r="AA184" s="26"/>
    </row>
    <row r="185" spans="27:27">
      <c r="AA185" s="26"/>
    </row>
    <row r="186" spans="27:27">
      <c r="AA186" s="26"/>
    </row>
    <row r="187" spans="27:27">
      <c r="AA187" s="26"/>
    </row>
    <row r="188" spans="27:27">
      <c r="AA188" s="26"/>
    </row>
    <row r="189" spans="27:27">
      <c r="AA189" s="26"/>
    </row>
    <row r="190" spans="27:27">
      <c r="AA190" s="26"/>
    </row>
    <row r="191" spans="27:27">
      <c r="AA191" s="26"/>
    </row>
    <row r="192" spans="27:27">
      <c r="AA192" s="26"/>
    </row>
    <row r="193" spans="27:27">
      <c r="AA193" s="26"/>
    </row>
    <row r="194" spans="27:27">
      <c r="AA194" s="26"/>
    </row>
    <row r="195" spans="27:27">
      <c r="AA195" s="26"/>
    </row>
    <row r="196" spans="27:27">
      <c r="AA196" s="26"/>
    </row>
    <row r="197" spans="27:27">
      <c r="AA197" s="26"/>
    </row>
    <row r="198" spans="27:27">
      <c r="AA198" s="26"/>
    </row>
    <row r="199" spans="27:27">
      <c r="AA199" s="26"/>
    </row>
    <row r="200" spans="27:27">
      <c r="AA200" s="26"/>
    </row>
    <row r="201" spans="27:27">
      <c r="AA201" s="26"/>
    </row>
    <row r="202" spans="27:27">
      <c r="AA202" s="26"/>
    </row>
    <row r="203" spans="27:27">
      <c r="AA203" s="26"/>
    </row>
    <row r="204" spans="27:27">
      <c r="AA204" s="26"/>
    </row>
    <row r="205" spans="27:27">
      <c r="AA205" s="26"/>
    </row>
    <row r="206" spans="27:27">
      <c r="AA206" s="26"/>
    </row>
    <row r="207" spans="27:27">
      <c r="AA207" s="26"/>
    </row>
    <row r="208" spans="27:27">
      <c r="AA208" s="26"/>
    </row>
    <row r="209" spans="27:27">
      <c r="AA209" s="26"/>
    </row>
    <row r="210" spans="27:27">
      <c r="AA210" s="26"/>
    </row>
    <row r="211" spans="27:27">
      <c r="AA211" s="26"/>
    </row>
    <row r="212" spans="27:27">
      <c r="AA212" s="26"/>
    </row>
    <row r="213" spans="27:27">
      <c r="AA213" s="26"/>
    </row>
    <row r="214" spans="27:27">
      <c r="AA214" s="26"/>
    </row>
    <row r="215" spans="27:27">
      <c r="AA215" s="26"/>
    </row>
    <row r="216" spans="27:27">
      <c r="AA216" s="26"/>
    </row>
    <row r="217" spans="27:27">
      <c r="AA217" s="26"/>
    </row>
    <row r="218" spans="27:27">
      <c r="AA218" s="26"/>
    </row>
    <row r="219" spans="27:27">
      <c r="AA219" s="26"/>
    </row>
    <row r="220" spans="27:27">
      <c r="AA220" s="26"/>
    </row>
    <row r="221" spans="27:27">
      <c r="AA221" s="26"/>
    </row>
    <row r="222" spans="27:27">
      <c r="AA222" s="26"/>
    </row>
    <row r="223" spans="27:27">
      <c r="AA223" s="26"/>
    </row>
    <row r="224" spans="27:27">
      <c r="AA224" s="26"/>
    </row>
    <row r="225" spans="27:27">
      <c r="AA225" s="26"/>
    </row>
    <row r="226" spans="27:27">
      <c r="AA226" s="26"/>
    </row>
    <row r="227" spans="27:27">
      <c r="AA227" s="26"/>
    </row>
    <row r="228" spans="27:27">
      <c r="AA228" s="26"/>
    </row>
    <row r="229" spans="27:27">
      <c r="AA229" s="26"/>
    </row>
    <row r="230" spans="27:27">
      <c r="AA230" s="26"/>
    </row>
    <row r="231" spans="27:27">
      <c r="AA231" s="26"/>
    </row>
    <row r="232" spans="27:27">
      <c r="AA232" s="26"/>
    </row>
    <row r="233" spans="27:27">
      <c r="AA233" s="26"/>
    </row>
    <row r="234" spans="27:27">
      <c r="AA234" s="26"/>
    </row>
    <row r="235" spans="27:27">
      <c r="AA235" s="26"/>
    </row>
    <row r="236" spans="27:27">
      <c r="AA236" s="26"/>
    </row>
    <row r="237" spans="27:27">
      <c r="AA237" s="26"/>
    </row>
    <row r="238" spans="27:27">
      <c r="AA238" s="26"/>
    </row>
    <row r="239" spans="27:27">
      <c r="AA239" s="26"/>
    </row>
    <row r="240" spans="27:27">
      <c r="AA240" s="26"/>
    </row>
    <row r="241" spans="27:27">
      <c r="AA241" s="26"/>
    </row>
    <row r="242" spans="27:27">
      <c r="AA242" s="26"/>
    </row>
    <row r="243" spans="27:27">
      <c r="AA243" s="26"/>
    </row>
    <row r="244" spans="27:27">
      <c r="AA244" s="26"/>
    </row>
    <row r="245" spans="27:27">
      <c r="AA245" s="26"/>
    </row>
    <row r="246" spans="27:27">
      <c r="AA246" s="26"/>
    </row>
    <row r="247" spans="27:27">
      <c r="AA247" s="26"/>
    </row>
    <row r="248" spans="27:27">
      <c r="AA248" s="26"/>
    </row>
    <row r="249" spans="27:27">
      <c r="AA249" s="26"/>
    </row>
    <row r="250" spans="27:27">
      <c r="AA250" s="26"/>
    </row>
    <row r="251" spans="27:27">
      <c r="AA251" s="26"/>
    </row>
    <row r="252" spans="27:27">
      <c r="AA252" s="26"/>
    </row>
    <row r="253" spans="27:27">
      <c r="AA253" s="26"/>
    </row>
    <row r="254" spans="27:27">
      <c r="AA254" s="26"/>
    </row>
    <row r="255" spans="27:27">
      <c r="AA255" s="26"/>
    </row>
    <row r="256" spans="27:27">
      <c r="AA256" s="26"/>
    </row>
    <row r="257" spans="27:27">
      <c r="AA257" s="26"/>
    </row>
    <row r="258" spans="27:27">
      <c r="AA258" s="26"/>
    </row>
    <row r="259" spans="27:27">
      <c r="AA259" s="26"/>
    </row>
    <row r="260" spans="27:27">
      <c r="AA260" s="26"/>
    </row>
    <row r="261" spans="27:27">
      <c r="AA261" s="26"/>
    </row>
    <row r="262" spans="27:27">
      <c r="AA262" s="26"/>
    </row>
    <row r="263" spans="27:27">
      <c r="AA263" s="26"/>
    </row>
    <row r="264" spans="27:27">
      <c r="AA264" s="26"/>
    </row>
    <row r="265" spans="27:27">
      <c r="AA265" s="26"/>
    </row>
    <row r="266" spans="27:27">
      <c r="AA266" s="26"/>
    </row>
    <row r="267" spans="27:27">
      <c r="AA267" s="26"/>
    </row>
    <row r="268" spans="27:27">
      <c r="AA268" s="26"/>
    </row>
    <row r="269" spans="27:27">
      <c r="AA269" s="26"/>
    </row>
    <row r="270" spans="27:27">
      <c r="AA270" s="26"/>
    </row>
    <row r="271" spans="27:27">
      <c r="AA271" s="26"/>
    </row>
    <row r="272" spans="27:27">
      <c r="AA272" s="26"/>
    </row>
    <row r="273" spans="27:27">
      <c r="AA273" s="26"/>
    </row>
    <row r="274" spans="27:27">
      <c r="AA274" s="26"/>
    </row>
    <row r="275" spans="27:27">
      <c r="AA275" s="26"/>
    </row>
    <row r="276" spans="27:27">
      <c r="AA276" s="26"/>
    </row>
    <row r="277" spans="27:27">
      <c r="AA277" s="26"/>
    </row>
    <row r="278" spans="27:27">
      <c r="AA278" s="26"/>
    </row>
    <row r="279" spans="27:27">
      <c r="AA279" s="26"/>
    </row>
    <row r="280" spans="27:27">
      <c r="AA280" s="26"/>
    </row>
    <row r="281" spans="27:27">
      <c r="AA281" s="26"/>
    </row>
    <row r="282" spans="27:27">
      <c r="AA282" s="26"/>
    </row>
    <row r="283" spans="27:27">
      <c r="AA283" s="26"/>
    </row>
    <row r="284" spans="27:27">
      <c r="AA284" s="26"/>
    </row>
    <row r="285" spans="27:27">
      <c r="AA285" s="26"/>
    </row>
    <row r="286" spans="27:27">
      <c r="AA286" s="26"/>
    </row>
    <row r="287" spans="27:27">
      <c r="AA287" s="26"/>
    </row>
    <row r="288" spans="27:27">
      <c r="AA288" s="26"/>
    </row>
    <row r="289" spans="27:27">
      <c r="AA289" s="26"/>
    </row>
    <row r="290" spans="27:27">
      <c r="AA290" s="26"/>
    </row>
    <row r="291" spans="27:27">
      <c r="AA291" s="26"/>
    </row>
    <row r="292" spans="27:27">
      <c r="AA292" s="26"/>
    </row>
    <row r="293" spans="27:27">
      <c r="AA293" s="26"/>
    </row>
    <row r="294" spans="27:27">
      <c r="AA294" s="26"/>
    </row>
    <row r="295" spans="27:27">
      <c r="AA295" s="26"/>
    </row>
    <row r="296" spans="27:27">
      <c r="AA296" s="26"/>
    </row>
    <row r="297" spans="27:27">
      <c r="AA297" s="26"/>
    </row>
    <row r="298" spans="27:27">
      <c r="AA298" s="26"/>
    </row>
    <row r="299" spans="27:27">
      <c r="AA299" s="26"/>
    </row>
    <row r="300" spans="27:27">
      <c r="AA300" s="26"/>
    </row>
    <row r="301" spans="27:27">
      <c r="AA301" s="26"/>
    </row>
    <row r="302" spans="27:27">
      <c r="AA302" s="26"/>
    </row>
    <row r="303" spans="27:27">
      <c r="AA303" s="26"/>
    </row>
    <row r="304" spans="27:27">
      <c r="AA304" s="26"/>
    </row>
    <row r="305" spans="27:27">
      <c r="AA305" s="26"/>
    </row>
    <row r="306" spans="27:27">
      <c r="AA306" s="26"/>
    </row>
    <row r="307" spans="27:27">
      <c r="AA307" s="26"/>
    </row>
    <row r="308" spans="27:27">
      <c r="AA308" s="26"/>
    </row>
    <row r="309" spans="27:27">
      <c r="AA309" s="26"/>
    </row>
    <row r="310" spans="27:27">
      <c r="AA310" s="26"/>
    </row>
    <row r="311" spans="27:27">
      <c r="AA311" s="26"/>
    </row>
    <row r="312" spans="27:27">
      <c r="AA312" s="26"/>
    </row>
    <row r="313" spans="27:27">
      <c r="AA313" s="26"/>
    </row>
    <row r="314" spans="27:27">
      <c r="AA314" s="26"/>
    </row>
    <row r="315" spans="27:27">
      <c r="AA315" s="26"/>
    </row>
    <row r="316" spans="27:27">
      <c r="AA316" s="26"/>
    </row>
    <row r="317" spans="27:27">
      <c r="AA317" s="26"/>
    </row>
    <row r="318" spans="27:27">
      <c r="AA318" s="26"/>
    </row>
    <row r="319" spans="27:27">
      <c r="AA319" s="26"/>
    </row>
    <row r="320" spans="27:27">
      <c r="AA320" s="26"/>
    </row>
    <row r="321" spans="27:27">
      <c r="AA321" s="26"/>
    </row>
    <row r="322" spans="27:27">
      <c r="AA322" s="26"/>
    </row>
    <row r="323" spans="27:27">
      <c r="AA323" s="26"/>
    </row>
    <row r="324" spans="27:27">
      <c r="AA324" s="26"/>
    </row>
    <row r="325" spans="27:27">
      <c r="AA325" s="26"/>
    </row>
    <row r="326" spans="27:27">
      <c r="AA326" s="26"/>
    </row>
    <row r="327" spans="27:27">
      <c r="AA327" s="26"/>
    </row>
    <row r="328" spans="27:27">
      <c r="AA328" s="26"/>
    </row>
    <row r="329" spans="27:27">
      <c r="AA329" s="26"/>
    </row>
    <row r="330" spans="27:27">
      <c r="AA330" s="26"/>
    </row>
    <row r="331" spans="27:27">
      <c r="AA331" s="26"/>
    </row>
    <row r="332" spans="27:27">
      <c r="AA332" s="26"/>
    </row>
    <row r="333" spans="27:27">
      <c r="AA333" s="26"/>
    </row>
    <row r="334" spans="27:27">
      <c r="AA334" s="26"/>
    </row>
    <row r="335" spans="27:27">
      <c r="AA335" s="26"/>
    </row>
    <row r="336" spans="27:27">
      <c r="AA336" s="26"/>
    </row>
    <row r="337" spans="27:27">
      <c r="AA337" s="26"/>
    </row>
    <row r="338" spans="27:27">
      <c r="AA338" s="26"/>
    </row>
    <row r="339" spans="27:27">
      <c r="AA339" s="26"/>
    </row>
    <row r="340" spans="27:27">
      <c r="AA340" s="26"/>
    </row>
    <row r="341" spans="27:27">
      <c r="AA341" s="26"/>
    </row>
    <row r="342" spans="27:27">
      <c r="AA342" s="26"/>
    </row>
    <row r="343" spans="27:27">
      <c r="AA343" s="26"/>
    </row>
    <row r="344" spans="27:27">
      <c r="AA344" s="26"/>
    </row>
    <row r="345" spans="27:27">
      <c r="AA345" s="26"/>
    </row>
    <row r="346" spans="27:27">
      <c r="AA346" s="26"/>
    </row>
    <row r="347" spans="27:27">
      <c r="AA347" s="26"/>
    </row>
    <row r="348" spans="27:27">
      <c r="AA348" s="26"/>
    </row>
    <row r="349" spans="27:27">
      <c r="AA349" s="26"/>
    </row>
    <row r="350" spans="27:27">
      <c r="AA350" s="26"/>
    </row>
    <row r="351" spans="27:27">
      <c r="AA351" s="26"/>
    </row>
    <row r="352" spans="27:27">
      <c r="AA352" s="26"/>
    </row>
    <row r="353" spans="27:27">
      <c r="AA353" s="26"/>
    </row>
    <row r="354" spans="27:27">
      <c r="AA354" s="26"/>
    </row>
    <row r="355" spans="27:27">
      <c r="AA355" s="26"/>
    </row>
    <row r="356" spans="27:27">
      <c r="AA356" s="26"/>
    </row>
    <row r="357" spans="27:27">
      <c r="AA357" s="26"/>
    </row>
    <row r="358" spans="27:27">
      <c r="AA358" s="26"/>
    </row>
    <row r="359" spans="27:27">
      <c r="AA359" s="26"/>
    </row>
    <row r="360" spans="27:27">
      <c r="AA360" s="26"/>
    </row>
    <row r="361" spans="27:27">
      <c r="AA361" s="26"/>
    </row>
    <row r="362" spans="27:27">
      <c r="AA362" s="26"/>
    </row>
    <row r="363" spans="27:27">
      <c r="AA363" s="26"/>
    </row>
    <row r="364" spans="27:27">
      <c r="AA364" s="26"/>
    </row>
    <row r="365" spans="27:27">
      <c r="AA365" s="26"/>
    </row>
    <row r="366" spans="27:27">
      <c r="AA366" s="26"/>
    </row>
    <row r="367" spans="27:27">
      <c r="AA367" s="26"/>
    </row>
    <row r="368" spans="27:27">
      <c r="AA368" s="26"/>
    </row>
    <row r="369" spans="27:27">
      <c r="AA369" s="26"/>
    </row>
    <row r="370" spans="27:27">
      <c r="AA370" s="26"/>
    </row>
    <row r="371" spans="27:27">
      <c r="AA371" s="26"/>
    </row>
    <row r="372" spans="27:27">
      <c r="AA372" s="26"/>
    </row>
    <row r="373" spans="27:27">
      <c r="AA373" s="26"/>
    </row>
    <row r="374" spans="27:27">
      <c r="AA374" s="26"/>
    </row>
    <row r="375" spans="27:27">
      <c r="AA375" s="26"/>
    </row>
    <row r="376" spans="27:27">
      <c r="AA376" s="26"/>
    </row>
    <row r="377" spans="27:27">
      <c r="AA377" s="26"/>
    </row>
    <row r="378" spans="27:27">
      <c r="AA378" s="26"/>
    </row>
    <row r="379" spans="27:27">
      <c r="AA379" s="26"/>
    </row>
    <row r="380" spans="27:27">
      <c r="AA380" s="26"/>
    </row>
    <row r="381" spans="27:27">
      <c r="AA381" s="26"/>
    </row>
    <row r="382" spans="27:27">
      <c r="AA382" s="26"/>
    </row>
    <row r="383" spans="27:27">
      <c r="AA383" s="26"/>
    </row>
    <row r="384" spans="27:27">
      <c r="AA384" s="26"/>
    </row>
    <row r="385" spans="27:27">
      <c r="AA385" s="26"/>
    </row>
    <row r="386" spans="27:27">
      <c r="AA386" s="26"/>
    </row>
    <row r="387" spans="27:27">
      <c r="AA387" s="26"/>
    </row>
    <row r="388" spans="27:27">
      <c r="AA388" s="26"/>
    </row>
    <row r="389" spans="27:27">
      <c r="AA389" s="26"/>
    </row>
    <row r="390" spans="27:27">
      <c r="AA390" s="26"/>
    </row>
    <row r="391" spans="27:27">
      <c r="AA391" s="26"/>
    </row>
    <row r="392" spans="27:27">
      <c r="AA392" s="26"/>
    </row>
    <row r="393" spans="27:27">
      <c r="AA393" s="26"/>
    </row>
    <row r="394" spans="27:27">
      <c r="AA394" s="26"/>
    </row>
    <row r="395" spans="27:27">
      <c r="AA395" s="26"/>
    </row>
    <row r="396" spans="27:27">
      <c r="AA396" s="26"/>
    </row>
    <row r="397" spans="27:27">
      <c r="AA397" s="26"/>
    </row>
    <row r="398" spans="27:27">
      <c r="AA398" s="26"/>
    </row>
    <row r="399" spans="27:27">
      <c r="AA399" s="26"/>
    </row>
    <row r="400" spans="27:27">
      <c r="AA400" s="26"/>
    </row>
    <row r="401" spans="27:27">
      <c r="AA401" s="26"/>
    </row>
    <row r="402" spans="27:27">
      <c r="AA402" s="26"/>
    </row>
    <row r="403" spans="27:27">
      <c r="AA403" s="26"/>
    </row>
    <row r="404" spans="27:27">
      <c r="AA404" s="26"/>
    </row>
    <row r="405" spans="27:27">
      <c r="AA405" s="26"/>
    </row>
    <row r="406" spans="27:27">
      <c r="AA406" s="26"/>
    </row>
    <row r="407" spans="27:27">
      <c r="AA407" s="26"/>
    </row>
    <row r="408" spans="27:27">
      <c r="AA408" s="26"/>
    </row>
    <row r="409" spans="27:27">
      <c r="AA409" s="26"/>
    </row>
    <row r="410" spans="27:27">
      <c r="AA410" s="26"/>
    </row>
    <row r="411" spans="27:27">
      <c r="AA411" s="26"/>
    </row>
    <row r="412" spans="27:27">
      <c r="AA412" s="26"/>
    </row>
    <row r="413" spans="27:27">
      <c r="AA413" s="26"/>
    </row>
    <row r="414" spans="27:27">
      <c r="AA414" s="26"/>
    </row>
    <row r="415" spans="27:27">
      <c r="AA415" s="26"/>
    </row>
    <row r="416" spans="27:27">
      <c r="AA416" s="26"/>
    </row>
    <row r="417" spans="27:27">
      <c r="AA417" s="26"/>
    </row>
    <row r="418" spans="27:27">
      <c r="AA418" s="26"/>
    </row>
    <row r="419" spans="27:27">
      <c r="AA419" s="26"/>
    </row>
    <row r="420" spans="27:27">
      <c r="AA420" s="26"/>
    </row>
    <row r="421" spans="27:27">
      <c r="AA421" s="26"/>
    </row>
    <row r="422" spans="27:27">
      <c r="AA422" s="26"/>
    </row>
    <row r="423" spans="27:27">
      <c r="AA423" s="26"/>
    </row>
    <row r="424" spans="27:27">
      <c r="AA424" s="26"/>
    </row>
    <row r="425" spans="27:27">
      <c r="AA425" s="26"/>
    </row>
    <row r="426" spans="27:27">
      <c r="AA426" s="26"/>
    </row>
    <row r="427" spans="27:27">
      <c r="AA427" s="26"/>
    </row>
    <row r="428" spans="27:27">
      <c r="AA428" s="26"/>
    </row>
    <row r="429" spans="27:27">
      <c r="AA429" s="26"/>
    </row>
    <row r="430" spans="27:27">
      <c r="AA430" s="26"/>
    </row>
    <row r="431" spans="27:27">
      <c r="AA431" s="26"/>
    </row>
    <row r="432" spans="27:27">
      <c r="AA432" s="26"/>
    </row>
    <row r="433" spans="27:27">
      <c r="AA433" s="26"/>
    </row>
    <row r="434" spans="27:27">
      <c r="AA434" s="26"/>
    </row>
    <row r="435" spans="27:27">
      <c r="AA435" s="26"/>
    </row>
    <row r="436" spans="27:27">
      <c r="AA436" s="26"/>
    </row>
    <row r="437" spans="27:27">
      <c r="AA437" s="26"/>
    </row>
    <row r="438" spans="27:27">
      <c r="AA438" s="26"/>
    </row>
    <row r="439" spans="27:27">
      <c r="AA439" s="26"/>
    </row>
    <row r="440" spans="27:27">
      <c r="AA440" s="26"/>
    </row>
    <row r="441" spans="27:27">
      <c r="AA441" s="26"/>
    </row>
    <row r="442" spans="27:27">
      <c r="AA442" s="26"/>
    </row>
    <row r="443" spans="27:27">
      <c r="AA443" s="26"/>
    </row>
    <row r="444" spans="27:27">
      <c r="AA444" s="26"/>
    </row>
    <row r="445" spans="27:27">
      <c r="AA445" s="26"/>
    </row>
    <row r="446" spans="27:27">
      <c r="AA446" s="26"/>
    </row>
    <row r="447" spans="27:27">
      <c r="AA447" s="26"/>
    </row>
    <row r="448" spans="27:27">
      <c r="AA448" s="26"/>
    </row>
    <row r="449" spans="27:27">
      <c r="AA449" s="26"/>
    </row>
    <row r="450" spans="27:27">
      <c r="AA450" s="26"/>
    </row>
    <row r="451" spans="27:27">
      <c r="AA451" s="26"/>
    </row>
    <row r="452" spans="27:27">
      <c r="AA452" s="26"/>
    </row>
    <row r="453" spans="27:27">
      <c r="AA453" s="26"/>
    </row>
    <row r="454" spans="27:27">
      <c r="AA454" s="26"/>
    </row>
    <row r="455" spans="27:27">
      <c r="AA455" s="26"/>
    </row>
    <row r="456" spans="27:27">
      <c r="AA456" s="26"/>
    </row>
    <row r="457" spans="27:27">
      <c r="AA457" s="26"/>
    </row>
    <row r="458" spans="27:27">
      <c r="AA458" s="26"/>
    </row>
    <row r="459" spans="27:27">
      <c r="AA459" s="26"/>
    </row>
    <row r="460" spans="27:27">
      <c r="AA460" s="26"/>
    </row>
    <row r="461" spans="27:27">
      <c r="AA461" s="26"/>
    </row>
    <row r="462" spans="27:27">
      <c r="AA462" s="26"/>
    </row>
    <row r="463" spans="27:27">
      <c r="AA463" s="26"/>
    </row>
    <row r="464" spans="27:27">
      <c r="AA464" s="26"/>
    </row>
    <row r="465" spans="27:27">
      <c r="AA465" s="26"/>
    </row>
    <row r="466" spans="27:27">
      <c r="AA466" s="26"/>
    </row>
    <row r="467" spans="27:27">
      <c r="AA467" s="26"/>
    </row>
    <row r="468" spans="27:27">
      <c r="AA468" s="26"/>
    </row>
    <row r="469" spans="27:27">
      <c r="AA469" s="26"/>
    </row>
    <row r="470" spans="27:27">
      <c r="AA470" s="26"/>
    </row>
    <row r="471" spans="27:27">
      <c r="AA471" s="26"/>
    </row>
    <row r="472" spans="27:27">
      <c r="AA472" s="26"/>
    </row>
    <row r="473" spans="27:27">
      <c r="AA473" s="26"/>
    </row>
    <row r="474" spans="27:27">
      <c r="AA474" s="26"/>
    </row>
    <row r="475" spans="27:27">
      <c r="AA475" s="26"/>
    </row>
    <row r="476" spans="27:27">
      <c r="AA476" s="26"/>
    </row>
    <row r="477" spans="27:27">
      <c r="AA477" s="26"/>
    </row>
    <row r="478" spans="27:27">
      <c r="AA478" s="26"/>
    </row>
    <row r="479" spans="27:27">
      <c r="AA479" s="26"/>
    </row>
    <row r="480" spans="27:27">
      <c r="AA480" s="26"/>
    </row>
    <row r="481" spans="27:27">
      <c r="AA481" s="26"/>
    </row>
    <row r="482" spans="27:27">
      <c r="AA482" s="26"/>
    </row>
    <row r="483" spans="27:27">
      <c r="AA483" s="26"/>
    </row>
    <row r="484" spans="27:27">
      <c r="AA484" s="26"/>
    </row>
    <row r="485" spans="27:27">
      <c r="AA485" s="26"/>
    </row>
    <row r="486" spans="27:27">
      <c r="AA486" s="26"/>
    </row>
    <row r="487" spans="27:27">
      <c r="AA487" s="26"/>
    </row>
    <row r="488" spans="27:27">
      <c r="AA488" s="26"/>
    </row>
    <row r="489" spans="27:27">
      <c r="AA489" s="26"/>
    </row>
    <row r="490" spans="27:27">
      <c r="AA490" s="26"/>
    </row>
    <row r="491" spans="27:27">
      <c r="AA491" s="26"/>
    </row>
    <row r="492" spans="27:27">
      <c r="AA492" s="26"/>
    </row>
    <row r="493" spans="27:27">
      <c r="AA493" s="26"/>
    </row>
    <row r="494" spans="27:27">
      <c r="AA494" s="26"/>
    </row>
    <row r="495" spans="27:27">
      <c r="AA495" s="26"/>
    </row>
    <row r="496" spans="27:27">
      <c r="AA496" s="26"/>
    </row>
    <row r="497" spans="27:27">
      <c r="AA497" s="26"/>
    </row>
    <row r="498" spans="27:27">
      <c r="AA498" s="26"/>
    </row>
    <row r="499" spans="27:27">
      <c r="AA499" s="26"/>
    </row>
    <row r="500" spans="27:27">
      <c r="AA500" s="26"/>
    </row>
    <row r="501" spans="27:27">
      <c r="AA501" s="26"/>
    </row>
    <row r="502" spans="27:27">
      <c r="AA502" s="26"/>
    </row>
    <row r="503" spans="27:27">
      <c r="AA503" s="26"/>
    </row>
    <row r="504" spans="27:27">
      <c r="AA504" s="26"/>
    </row>
    <row r="505" spans="27:27">
      <c r="AA505" s="26"/>
    </row>
    <row r="506" spans="27:27">
      <c r="AA506" s="26"/>
    </row>
    <row r="507" spans="27:27">
      <c r="AA507" s="26"/>
    </row>
    <row r="508" spans="27:27">
      <c r="AA508" s="26"/>
    </row>
    <row r="509" spans="27:27">
      <c r="AA509" s="26"/>
    </row>
    <row r="510" spans="27:27">
      <c r="AA510" s="26"/>
    </row>
    <row r="511" spans="27:27">
      <c r="AA511" s="26"/>
    </row>
    <row r="512" spans="27:27">
      <c r="AA512" s="26"/>
    </row>
    <row r="513" spans="27:27">
      <c r="AA513" s="26"/>
    </row>
    <row r="514" spans="27:27">
      <c r="AA514" s="26"/>
    </row>
    <row r="515" spans="27:27">
      <c r="AA515" s="26"/>
    </row>
    <row r="516" spans="27:27">
      <c r="AA516" s="26"/>
    </row>
    <row r="517" spans="27:27">
      <c r="AA517" s="26"/>
    </row>
    <row r="518" spans="27:27">
      <c r="AA518" s="26"/>
    </row>
    <row r="519" spans="27:27">
      <c r="AA519" s="26"/>
    </row>
    <row r="520" spans="27:27">
      <c r="AA520" s="26"/>
    </row>
    <row r="521" spans="27:27">
      <c r="AA521" s="26"/>
    </row>
    <row r="522" spans="27:27">
      <c r="AA522" s="26"/>
    </row>
    <row r="523" spans="27:27">
      <c r="AA523" s="26"/>
    </row>
    <row r="524" spans="27:27">
      <c r="AA524" s="26"/>
    </row>
    <row r="525" spans="27:27">
      <c r="AA525" s="26"/>
    </row>
    <row r="526" spans="27:27">
      <c r="AA526" s="26"/>
    </row>
    <row r="527" spans="27:27">
      <c r="AA527" s="26"/>
    </row>
    <row r="528" spans="27:27">
      <c r="AA528" s="26"/>
    </row>
    <row r="529" spans="27:27">
      <c r="AA529" s="26"/>
    </row>
    <row r="530" spans="27:27">
      <c r="AA530" s="26"/>
    </row>
    <row r="531" spans="27:27">
      <c r="AA531" s="26"/>
    </row>
    <row r="532" spans="27:27">
      <c r="AA532" s="26"/>
    </row>
    <row r="533" spans="27:27">
      <c r="AA533" s="26"/>
    </row>
    <row r="534" spans="27:27">
      <c r="AA534" s="26"/>
    </row>
    <row r="535" spans="27:27">
      <c r="AA535" s="26"/>
    </row>
    <row r="536" spans="27:27">
      <c r="AA536" s="26"/>
    </row>
    <row r="537" spans="27:27">
      <c r="AA537" s="26"/>
    </row>
    <row r="538" spans="27:27">
      <c r="AA538" s="26"/>
    </row>
    <row r="539" spans="27:27">
      <c r="AA539" s="26"/>
    </row>
    <row r="540" spans="27:27">
      <c r="AA540" s="26"/>
    </row>
    <row r="541" spans="27:27">
      <c r="AA541" s="26"/>
    </row>
    <row r="542" spans="27:27">
      <c r="AA542" s="26"/>
    </row>
    <row r="543" spans="27:27">
      <c r="AA543" s="26"/>
    </row>
    <row r="544" spans="27:27">
      <c r="AA544" s="26"/>
    </row>
    <row r="545" spans="27:27">
      <c r="AA545" s="26"/>
    </row>
    <row r="546" spans="27:27">
      <c r="AA546" s="26"/>
    </row>
    <row r="547" spans="27:27">
      <c r="AA547" s="26"/>
    </row>
    <row r="548" spans="27:27">
      <c r="AA548" s="26"/>
    </row>
    <row r="549" spans="27:27">
      <c r="AA549" s="26"/>
    </row>
    <row r="550" spans="27:27">
      <c r="AA550" s="26"/>
    </row>
    <row r="551" spans="27:27">
      <c r="AA551" s="26"/>
    </row>
    <row r="552" spans="27:27">
      <c r="AA552" s="26"/>
    </row>
    <row r="553" spans="27:27">
      <c r="AA553" s="26"/>
    </row>
    <row r="554" spans="27:27">
      <c r="AA554" s="26"/>
    </row>
    <row r="555" spans="27:27">
      <c r="AA555" s="26"/>
    </row>
    <row r="556" spans="27:27">
      <c r="AA556" s="26"/>
    </row>
    <row r="557" spans="27:27">
      <c r="AA557" s="26"/>
    </row>
    <row r="558" spans="27:27">
      <c r="AA558" s="26"/>
    </row>
    <row r="559" spans="27:27">
      <c r="AA559" s="26"/>
    </row>
    <row r="560" spans="27:27">
      <c r="AA560" s="26"/>
    </row>
    <row r="561" spans="27:27">
      <c r="AA561" s="26"/>
    </row>
    <row r="562" spans="27:27">
      <c r="AA562" s="26"/>
    </row>
    <row r="563" spans="27:27">
      <c r="AA563" s="26"/>
    </row>
    <row r="564" spans="27:27">
      <c r="AA564" s="26"/>
    </row>
    <row r="565" spans="27:27">
      <c r="AA565" s="26"/>
    </row>
    <row r="566" spans="27:27">
      <c r="AA566" s="26"/>
    </row>
    <row r="567" spans="27:27">
      <c r="AA567" s="26"/>
    </row>
    <row r="568" spans="27:27">
      <c r="AA568" s="26"/>
    </row>
    <row r="569" spans="27:27">
      <c r="AA569" s="26"/>
    </row>
    <row r="570" spans="27:27">
      <c r="AA570" s="26"/>
    </row>
    <row r="571" spans="27:27">
      <c r="AA571" s="26"/>
    </row>
    <row r="572" spans="27:27">
      <c r="AA572" s="26"/>
    </row>
    <row r="573" spans="27:27">
      <c r="AA573" s="26"/>
    </row>
    <row r="574" spans="27:27">
      <c r="AA574" s="26"/>
    </row>
    <row r="575" spans="27:27">
      <c r="AA575" s="26"/>
    </row>
    <row r="576" spans="27:27">
      <c r="AA576" s="26"/>
    </row>
    <row r="577" spans="27:27">
      <c r="AA577" s="26"/>
    </row>
    <row r="578" spans="27:27">
      <c r="AA578" s="26"/>
    </row>
    <row r="579" spans="27:27">
      <c r="AA579" s="26"/>
    </row>
    <row r="580" spans="27:27">
      <c r="AA580" s="26"/>
    </row>
    <row r="581" spans="27:27">
      <c r="AA581" s="26"/>
    </row>
    <row r="582" spans="27:27">
      <c r="AA582" s="26"/>
    </row>
    <row r="583" spans="27:27">
      <c r="AA583" s="26"/>
    </row>
    <row r="584" spans="27:27">
      <c r="AA584" s="26"/>
    </row>
    <row r="585" spans="27:27">
      <c r="AA585" s="26"/>
    </row>
    <row r="586" spans="27:27">
      <c r="AA586" s="26"/>
    </row>
    <row r="587" spans="27:27">
      <c r="AA587" s="26"/>
    </row>
    <row r="588" spans="27:27">
      <c r="AA588" s="26"/>
    </row>
    <row r="589" spans="27:27">
      <c r="AA589" s="26"/>
    </row>
    <row r="590" spans="27:27">
      <c r="AA590" s="26"/>
    </row>
    <row r="591" spans="27:27">
      <c r="AA591" s="26"/>
    </row>
    <row r="592" spans="27:27">
      <c r="AA592" s="26"/>
    </row>
    <row r="593" spans="27:27">
      <c r="AA593" s="26"/>
    </row>
    <row r="594" spans="27:27">
      <c r="AA594" s="26"/>
    </row>
    <row r="595" spans="27:27">
      <c r="AA595" s="26"/>
    </row>
    <row r="596" spans="27:27">
      <c r="AA596" s="26"/>
    </row>
    <row r="597" spans="27:27">
      <c r="AA597" s="26"/>
    </row>
    <row r="598" spans="27:27">
      <c r="AA598" s="26"/>
    </row>
    <row r="599" spans="27:27">
      <c r="AA599" s="26"/>
    </row>
    <row r="600" spans="27:27">
      <c r="AA600" s="26"/>
    </row>
    <row r="601" spans="27:27">
      <c r="AA601" s="26"/>
    </row>
    <row r="602" spans="27:27">
      <c r="AA602" s="26"/>
    </row>
    <row r="603" spans="27:27">
      <c r="AA603" s="26"/>
    </row>
    <row r="604" spans="27:27">
      <c r="AA604" s="26"/>
    </row>
    <row r="605" spans="27:27">
      <c r="AA605" s="26"/>
    </row>
    <row r="606" spans="27:27">
      <c r="AA606" s="26"/>
    </row>
    <row r="607" spans="27:27">
      <c r="AA607" s="26"/>
    </row>
    <row r="608" spans="27:27">
      <c r="AA608" s="26"/>
    </row>
    <row r="609" spans="27:27">
      <c r="AA609" s="26"/>
    </row>
    <row r="610" spans="27:27">
      <c r="AA610" s="26"/>
    </row>
    <row r="611" spans="27:27">
      <c r="AA611" s="26"/>
    </row>
    <row r="612" spans="27:27">
      <c r="AA612" s="26"/>
    </row>
    <row r="613" spans="27:27">
      <c r="AA613" s="26"/>
    </row>
    <row r="614" spans="27:27">
      <c r="AA614" s="26"/>
    </row>
    <row r="615" spans="27:27">
      <c r="AA615" s="26"/>
    </row>
    <row r="616" spans="27:27">
      <c r="AA616" s="26"/>
    </row>
    <row r="617" spans="27:27">
      <c r="AA617" s="26"/>
    </row>
    <row r="618" spans="27:27">
      <c r="AA618" s="26"/>
    </row>
    <row r="619" spans="27:27">
      <c r="AA619" s="26"/>
    </row>
    <row r="620" spans="27:27">
      <c r="AA620" s="26"/>
    </row>
    <row r="621" spans="27:27">
      <c r="AA621" s="26"/>
    </row>
    <row r="622" spans="27:27">
      <c r="AA622" s="26"/>
    </row>
    <row r="623" spans="27:27">
      <c r="AA623" s="26"/>
    </row>
    <row r="624" spans="27:27">
      <c r="AA624" s="26"/>
    </row>
    <row r="625" spans="27:27">
      <c r="AA625" s="26"/>
    </row>
    <row r="626" spans="27:27">
      <c r="AA626" s="26"/>
    </row>
    <row r="627" spans="27:27">
      <c r="AA627" s="26"/>
    </row>
    <row r="628" spans="27:27">
      <c r="AA628" s="26"/>
    </row>
    <row r="629" spans="27:27">
      <c r="AA629" s="26"/>
    </row>
    <row r="630" spans="27:27">
      <c r="AA630" s="26"/>
    </row>
    <row r="631" spans="27:27">
      <c r="AA631" s="26"/>
    </row>
    <row r="632" spans="27:27">
      <c r="AA632" s="26"/>
    </row>
    <row r="633" spans="27:27">
      <c r="AA633" s="26"/>
    </row>
    <row r="634" spans="27:27">
      <c r="AA634" s="26"/>
    </row>
    <row r="635" spans="27:27">
      <c r="AA635" s="26"/>
    </row>
    <row r="636" spans="27:27">
      <c r="AA636" s="26"/>
    </row>
    <row r="637" spans="27:27">
      <c r="AA637" s="26"/>
    </row>
    <row r="638" spans="27:27">
      <c r="AA638" s="26"/>
    </row>
    <row r="639" spans="27:27">
      <c r="AA639" s="26"/>
    </row>
    <row r="640" spans="27:27">
      <c r="AA640" s="26"/>
    </row>
    <row r="641" spans="27:27">
      <c r="AA641" s="26"/>
    </row>
    <row r="642" spans="27:27">
      <c r="AA642" s="26"/>
    </row>
    <row r="643" spans="27:27">
      <c r="AA643" s="26"/>
    </row>
    <row r="644" spans="27:27">
      <c r="AA644" s="26"/>
    </row>
    <row r="645" spans="27:27">
      <c r="AA645" s="26"/>
    </row>
    <row r="646" spans="27:27">
      <c r="AA646" s="26"/>
    </row>
    <row r="647" spans="27:27">
      <c r="AA647" s="26"/>
    </row>
    <row r="648" spans="27:27">
      <c r="AA648" s="26"/>
    </row>
    <row r="649" spans="27:27">
      <c r="AA649" s="26"/>
    </row>
    <row r="650" spans="27:27">
      <c r="AA650" s="26"/>
    </row>
    <row r="651" spans="27:27">
      <c r="AA651" s="26"/>
    </row>
    <row r="652" spans="27:27">
      <c r="AA652" s="26"/>
    </row>
    <row r="653" spans="27:27">
      <c r="AA653" s="26"/>
    </row>
    <row r="654" spans="27:27">
      <c r="AA654" s="26"/>
    </row>
    <row r="655" spans="27:27">
      <c r="AA655" s="26"/>
    </row>
    <row r="656" spans="27:27">
      <c r="AA656" s="26"/>
    </row>
    <row r="657" spans="27:27">
      <c r="AA657" s="26"/>
    </row>
    <row r="658" spans="27:27">
      <c r="AA658" s="26"/>
    </row>
    <row r="659" spans="27:27">
      <c r="AA659" s="26"/>
    </row>
    <row r="660" spans="27:27">
      <c r="AA660" s="26"/>
    </row>
    <row r="661" spans="27:27">
      <c r="AA661" s="26"/>
    </row>
    <row r="662" spans="27:27">
      <c r="AA662" s="26"/>
    </row>
    <row r="663" spans="27:27">
      <c r="AA663" s="26"/>
    </row>
    <row r="664" spans="27:27">
      <c r="AA664" s="26"/>
    </row>
    <row r="665" spans="27:27">
      <c r="AA665" s="26"/>
    </row>
    <row r="666" spans="27:27">
      <c r="AA666" s="26"/>
    </row>
    <row r="667" spans="27:27">
      <c r="AA667" s="26"/>
    </row>
    <row r="668" spans="27:27">
      <c r="AA668" s="26"/>
    </row>
    <row r="669" spans="27:27">
      <c r="AA669" s="26"/>
    </row>
    <row r="670" spans="27:27">
      <c r="AA670" s="26"/>
    </row>
    <row r="671" spans="27:27">
      <c r="AA671" s="26"/>
    </row>
    <row r="672" spans="27:27">
      <c r="AA672" s="26"/>
    </row>
    <row r="673" spans="27:27">
      <c r="AA673" s="26"/>
    </row>
    <row r="674" spans="27:27">
      <c r="AA674" s="26"/>
    </row>
    <row r="675" spans="27:27">
      <c r="AA675" s="26"/>
    </row>
    <row r="676" spans="27:27">
      <c r="AA676" s="26"/>
    </row>
    <row r="677" spans="27:27">
      <c r="AA677" s="26"/>
    </row>
    <row r="678" spans="27:27">
      <c r="AA678" s="26"/>
    </row>
    <row r="679" spans="27:27">
      <c r="AA679" s="26"/>
    </row>
    <row r="680" spans="27:27">
      <c r="AA680" s="26"/>
    </row>
    <row r="681" spans="27:27">
      <c r="AA681" s="26"/>
    </row>
    <row r="682" spans="27:27">
      <c r="AA682" s="26"/>
    </row>
    <row r="683" spans="27:27">
      <c r="AA683" s="26"/>
    </row>
    <row r="684" spans="27:27">
      <c r="AA684" s="26"/>
    </row>
    <row r="685" spans="27:27">
      <c r="AA685" s="26"/>
    </row>
    <row r="686" spans="27:27">
      <c r="AA686" s="26"/>
    </row>
    <row r="687" spans="27:27">
      <c r="AA687" s="26"/>
    </row>
    <row r="688" spans="27:27">
      <c r="AA688" s="26"/>
    </row>
    <row r="689" spans="27:27">
      <c r="AA689" s="26"/>
    </row>
    <row r="690" spans="27:27">
      <c r="AA690" s="26"/>
    </row>
    <row r="691" spans="27:27">
      <c r="AA691" s="26"/>
    </row>
    <row r="692" spans="27:27">
      <c r="AA692" s="26"/>
    </row>
    <row r="693" spans="27:27">
      <c r="AA693" s="26"/>
    </row>
    <row r="694" spans="27:27">
      <c r="AA694" s="26"/>
    </row>
    <row r="695" spans="27:27">
      <c r="AA695" s="26"/>
    </row>
    <row r="696" spans="27:27">
      <c r="AA696" s="26"/>
    </row>
    <row r="697" spans="27:27">
      <c r="AA697" s="26"/>
    </row>
    <row r="698" spans="27:27">
      <c r="AA698" s="26"/>
    </row>
    <row r="699" spans="27:27">
      <c r="AA699" s="26"/>
    </row>
    <row r="700" spans="27:27">
      <c r="AA700" s="26"/>
    </row>
    <row r="701" spans="27:27">
      <c r="AA701" s="26"/>
    </row>
    <row r="702" spans="27:27">
      <c r="AA702" s="26"/>
    </row>
    <row r="703" spans="27:27">
      <c r="AA703" s="26"/>
    </row>
    <row r="704" spans="27:27">
      <c r="AA704" s="26"/>
    </row>
    <row r="705" spans="27:27">
      <c r="AA705" s="26"/>
    </row>
    <row r="706" spans="27:27">
      <c r="AA706" s="26"/>
    </row>
    <row r="707" spans="27:27">
      <c r="AA707" s="26"/>
    </row>
    <row r="708" spans="27:27">
      <c r="AA708" s="26"/>
    </row>
    <row r="709" spans="27:27">
      <c r="AA709" s="26"/>
    </row>
    <row r="710" spans="27:27">
      <c r="AA710" s="26"/>
    </row>
    <row r="711" spans="27:27">
      <c r="AA711" s="26"/>
    </row>
    <row r="712" spans="27:27">
      <c r="AA712" s="26"/>
    </row>
    <row r="713" spans="27:27">
      <c r="AA713" s="26"/>
    </row>
    <row r="714" spans="27:27">
      <c r="AA714" s="26"/>
    </row>
    <row r="715" spans="27:27">
      <c r="AA715" s="26"/>
    </row>
    <row r="716" spans="27:27">
      <c r="AA716" s="26"/>
    </row>
    <row r="717" spans="27:27">
      <c r="AA717" s="26"/>
    </row>
    <row r="718" spans="27:27">
      <c r="AA718" s="26"/>
    </row>
    <row r="719" spans="27:27">
      <c r="AA719" s="26"/>
    </row>
    <row r="720" spans="27:27">
      <c r="AA720" s="26"/>
    </row>
    <row r="721" spans="27:27">
      <c r="AA721" s="26"/>
    </row>
    <row r="722" spans="27:27">
      <c r="AA722" s="26"/>
    </row>
    <row r="723" spans="27:27">
      <c r="AA723" s="26"/>
    </row>
    <row r="724" spans="27:27">
      <c r="AA724" s="26"/>
    </row>
    <row r="725" spans="27:27">
      <c r="AA725" s="26"/>
    </row>
    <row r="726" spans="27:27">
      <c r="AA726" s="26"/>
    </row>
    <row r="727" spans="27:27">
      <c r="AA727" s="26"/>
    </row>
    <row r="728" spans="27:27">
      <c r="AA728" s="26"/>
    </row>
    <row r="729" spans="27:27">
      <c r="AA729" s="26"/>
    </row>
    <row r="730" spans="27:27">
      <c r="AA730" s="26"/>
    </row>
    <row r="731" spans="27:27">
      <c r="AA731" s="26"/>
    </row>
    <row r="732" spans="27:27">
      <c r="AA732" s="26"/>
    </row>
    <row r="733" spans="27:27">
      <c r="AA733" s="26"/>
    </row>
    <row r="734" spans="27:27">
      <c r="AA734" s="26"/>
    </row>
    <row r="735" spans="27:27">
      <c r="AA735" s="26"/>
    </row>
    <row r="736" spans="27:27">
      <c r="AA736" s="26"/>
    </row>
    <row r="737" spans="27:27">
      <c r="AA737" s="26"/>
    </row>
    <row r="738" spans="27:27">
      <c r="AA738" s="26"/>
    </row>
    <row r="739" spans="27:27">
      <c r="AA739" s="26"/>
    </row>
    <row r="740" spans="27:27">
      <c r="AA740" s="26"/>
    </row>
    <row r="741" spans="27:27">
      <c r="AA741" s="26"/>
    </row>
    <row r="742" spans="27:27">
      <c r="AA742" s="26"/>
    </row>
    <row r="743" spans="27:27">
      <c r="AA743" s="26"/>
    </row>
    <row r="744" spans="27:27">
      <c r="AA744" s="26"/>
    </row>
    <row r="745" spans="27:27">
      <c r="AA745" s="26"/>
    </row>
    <row r="746" spans="27:27">
      <c r="AA746" s="26"/>
    </row>
    <row r="747" spans="27:27">
      <c r="AA747" s="26"/>
    </row>
    <row r="748" spans="27:27">
      <c r="AA748" s="26"/>
    </row>
    <row r="749" spans="27:27">
      <c r="AA749" s="26"/>
    </row>
    <row r="750" spans="27:27">
      <c r="AA750" s="26"/>
    </row>
    <row r="751" spans="27:27">
      <c r="AA751" s="26"/>
    </row>
    <row r="752" spans="27:27">
      <c r="AA752" s="26"/>
    </row>
    <row r="753" spans="27:27">
      <c r="AA753" s="26"/>
    </row>
    <row r="754" spans="27:27">
      <c r="AA754" s="26"/>
    </row>
    <row r="755" spans="27:27">
      <c r="AA755" s="26"/>
    </row>
    <row r="756" spans="27:27">
      <c r="AA756" s="26"/>
    </row>
    <row r="757" spans="27:27">
      <c r="AA757" s="26"/>
    </row>
    <row r="758" spans="27:27">
      <c r="AA758" s="26"/>
    </row>
    <row r="759" spans="27:27">
      <c r="AA759" s="26"/>
    </row>
    <row r="760" spans="27:27">
      <c r="AA760" s="26"/>
    </row>
    <row r="761" spans="27:27">
      <c r="AA761" s="26"/>
    </row>
    <row r="762" spans="27:27">
      <c r="AA762" s="26"/>
    </row>
    <row r="763" spans="27:27">
      <c r="AA763" s="26"/>
    </row>
    <row r="764" spans="27:27">
      <c r="AA764" s="26"/>
    </row>
    <row r="765" spans="27:27">
      <c r="AA765" s="26"/>
    </row>
    <row r="766" spans="27:27">
      <c r="AA766" s="26"/>
    </row>
    <row r="767" spans="27:27">
      <c r="AA767" s="26"/>
    </row>
    <row r="768" spans="27:27">
      <c r="AA768" s="26"/>
    </row>
    <row r="769" spans="27:27">
      <c r="AA769" s="26"/>
    </row>
    <row r="770" spans="27:27">
      <c r="AA770" s="26"/>
    </row>
    <row r="771" spans="27:27">
      <c r="AA771" s="26"/>
    </row>
    <row r="772" spans="27:27">
      <c r="AA772" s="26"/>
    </row>
    <row r="773" spans="27:27">
      <c r="AA773" s="26"/>
    </row>
    <row r="774" spans="27:27">
      <c r="AA774" s="26"/>
    </row>
    <row r="775" spans="27:27">
      <c r="AA775" s="26"/>
    </row>
    <row r="776" spans="27:27">
      <c r="AA776" s="26"/>
    </row>
    <row r="777" spans="27:27">
      <c r="AA777" s="26"/>
    </row>
    <row r="778" spans="27:27">
      <c r="AA778" s="26"/>
    </row>
    <row r="779" spans="27:27">
      <c r="AA779" s="26"/>
    </row>
    <row r="780" spans="27:27">
      <c r="AA780" s="26"/>
    </row>
    <row r="781" spans="27:27">
      <c r="AA781" s="26"/>
    </row>
    <row r="782" spans="27:27">
      <c r="AA782" s="26"/>
    </row>
    <row r="783" spans="27:27">
      <c r="AA783" s="26"/>
    </row>
    <row r="784" spans="27:27">
      <c r="AA784" s="26"/>
    </row>
    <row r="785" spans="27:27">
      <c r="AA785" s="26"/>
    </row>
    <row r="786" spans="27:27">
      <c r="AA786" s="26"/>
    </row>
    <row r="787" spans="27:27">
      <c r="AA787" s="26"/>
    </row>
    <row r="788" spans="27:27">
      <c r="AA788" s="26"/>
    </row>
    <row r="789" spans="27:27">
      <c r="AA789" s="26"/>
    </row>
    <row r="790" spans="27:27">
      <c r="AA790" s="26"/>
    </row>
    <row r="791" spans="27:27">
      <c r="AA791" s="26"/>
    </row>
    <row r="792" spans="27:27">
      <c r="AA792" s="26"/>
    </row>
    <row r="793" spans="27:27">
      <c r="AA793" s="26"/>
    </row>
    <row r="794" spans="27:27">
      <c r="AA794" s="26"/>
    </row>
    <row r="795" spans="27:27">
      <c r="AA795" s="26"/>
    </row>
    <row r="796" spans="27:27">
      <c r="AA796" s="26"/>
    </row>
    <row r="797" spans="27:27">
      <c r="AA797" s="26"/>
    </row>
    <row r="798" spans="27:27">
      <c r="AA798" s="26"/>
    </row>
    <row r="799" spans="27:27">
      <c r="AA799" s="26"/>
    </row>
    <row r="800" spans="27:27">
      <c r="AA800" s="26"/>
    </row>
    <row r="801" spans="27:27">
      <c r="AA801" s="26"/>
    </row>
    <row r="802" spans="27:27">
      <c r="AA802" s="26"/>
    </row>
    <row r="803" spans="27:27">
      <c r="AA803" s="26"/>
    </row>
    <row r="804" spans="27:27">
      <c r="AA804" s="26"/>
    </row>
    <row r="805" spans="27:27">
      <c r="AA805" s="26"/>
    </row>
    <row r="806" spans="27:27">
      <c r="AA806" s="26"/>
    </row>
    <row r="807" spans="27:27">
      <c r="AA807" s="26"/>
    </row>
    <row r="808" spans="27:27">
      <c r="AA808" s="26"/>
    </row>
    <row r="809" spans="27:27">
      <c r="AA809" s="26"/>
    </row>
    <row r="810" spans="27:27">
      <c r="AA810" s="26"/>
    </row>
    <row r="811" spans="27:27">
      <c r="AA811" s="26"/>
    </row>
    <row r="812" spans="27:27">
      <c r="AA812" s="26"/>
    </row>
    <row r="813" spans="27:27">
      <c r="AA813" s="26"/>
    </row>
    <row r="814" spans="27:27">
      <c r="AA814" s="26"/>
    </row>
    <row r="815" spans="27:27">
      <c r="AA815" s="26"/>
    </row>
    <row r="816" spans="27:27">
      <c r="AA816" s="26"/>
    </row>
    <row r="817" spans="27:27">
      <c r="AA817" s="26"/>
    </row>
    <row r="818" spans="27:27">
      <c r="AA818" s="26"/>
    </row>
    <row r="819" spans="27:27">
      <c r="AA819" s="26"/>
    </row>
    <row r="820" spans="27:27">
      <c r="AA820" s="26"/>
    </row>
    <row r="821" spans="27:27">
      <c r="AA821" s="26"/>
    </row>
    <row r="822" spans="27:27">
      <c r="AA822" s="26"/>
    </row>
    <row r="823" spans="27:27">
      <c r="AA823" s="26"/>
    </row>
    <row r="824" spans="27:27">
      <c r="AA824" s="26"/>
    </row>
    <row r="825" spans="27:27">
      <c r="AA825" s="26"/>
    </row>
    <row r="826" spans="27:27">
      <c r="AA826" s="26"/>
    </row>
    <row r="827" spans="27:27">
      <c r="AA827" s="26"/>
    </row>
    <row r="828" spans="27:27">
      <c r="AA828" s="26"/>
    </row>
    <row r="829" spans="27:27">
      <c r="AA829" s="26"/>
    </row>
    <row r="830" spans="27:27">
      <c r="AA830" s="26"/>
    </row>
    <row r="831" spans="27:27">
      <c r="AA831" s="26"/>
    </row>
    <row r="832" spans="27:27">
      <c r="AA832" s="26"/>
    </row>
    <row r="833" spans="27:27">
      <c r="AA833" s="26"/>
    </row>
    <row r="834" spans="27:27">
      <c r="AA834" s="26"/>
    </row>
    <row r="835" spans="27:27">
      <c r="AA835" s="26"/>
    </row>
    <row r="836" spans="27:27">
      <c r="AA836" s="26"/>
    </row>
    <row r="837" spans="27:27">
      <c r="AA837" s="26"/>
    </row>
    <row r="838" spans="27:27">
      <c r="AA838" s="26"/>
    </row>
    <row r="839" spans="27:27">
      <c r="AA839" s="26"/>
    </row>
    <row r="840" spans="27:27">
      <c r="AA840" s="26"/>
    </row>
    <row r="841" spans="27:27">
      <c r="AA841" s="26"/>
    </row>
    <row r="842" spans="27:27">
      <c r="AA842" s="26"/>
    </row>
    <row r="843" spans="27:27">
      <c r="AA843" s="26"/>
    </row>
    <row r="844" spans="27:27">
      <c r="AA844" s="26"/>
    </row>
    <row r="845" spans="27:27">
      <c r="AA845" s="26"/>
    </row>
    <row r="846" spans="27:27">
      <c r="AA846" s="26"/>
    </row>
    <row r="847" spans="27:27">
      <c r="AA847" s="26"/>
    </row>
    <row r="848" spans="27:27">
      <c r="AA848" s="26"/>
    </row>
    <row r="849" spans="27:27">
      <c r="AA849" s="26"/>
    </row>
    <row r="850" spans="27:27">
      <c r="AA850" s="26"/>
    </row>
    <row r="851" spans="27:27">
      <c r="AA851" s="26"/>
    </row>
    <row r="852" spans="27:27">
      <c r="AA852" s="26"/>
    </row>
    <row r="853" spans="27:27">
      <c r="AA853" s="26"/>
    </row>
    <row r="854" spans="27:27">
      <c r="AA854" s="26"/>
    </row>
    <row r="855" spans="27:27">
      <c r="AA855" s="26"/>
    </row>
    <row r="856" spans="27:27">
      <c r="AA856" s="26"/>
    </row>
    <row r="857" spans="27:27">
      <c r="AA857" s="26"/>
    </row>
    <row r="858" spans="27:27">
      <c r="AA858" s="26"/>
    </row>
    <row r="859" spans="27:27">
      <c r="AA859" s="26"/>
    </row>
    <row r="860" spans="27:27">
      <c r="AA860" s="26"/>
    </row>
    <row r="861" spans="27:27">
      <c r="AA861" s="26"/>
    </row>
    <row r="862" spans="27:27">
      <c r="AA862" s="26"/>
    </row>
    <row r="863" spans="27:27">
      <c r="AA863" s="26"/>
    </row>
    <row r="864" spans="27:27">
      <c r="AA864" s="26"/>
    </row>
    <row r="865" spans="27:27">
      <c r="AA865" s="26"/>
    </row>
    <row r="866" spans="27:27">
      <c r="AA866" s="26"/>
    </row>
    <row r="867" spans="27:27">
      <c r="AA867" s="26"/>
    </row>
    <row r="868" spans="27:27">
      <c r="AA868" s="26"/>
    </row>
    <row r="869" spans="27:27">
      <c r="AA869" s="26"/>
    </row>
    <row r="870" spans="27:27">
      <c r="AA870" s="26"/>
    </row>
    <row r="871" spans="27:27">
      <c r="AA871" s="26"/>
    </row>
    <row r="872" spans="27:27">
      <c r="AA872" s="26"/>
    </row>
    <row r="873" spans="27:27">
      <c r="AA873" s="26"/>
    </row>
    <row r="874" spans="27:27">
      <c r="AA874" s="26"/>
    </row>
    <row r="875" spans="27:27">
      <c r="AA875" s="26"/>
    </row>
    <row r="876" spans="27:27">
      <c r="AA876" s="26"/>
    </row>
    <row r="877" spans="27:27">
      <c r="AA877" s="26"/>
    </row>
    <row r="878" spans="27:27">
      <c r="AA878" s="26"/>
    </row>
    <row r="879" spans="27:27">
      <c r="AA879" s="26"/>
    </row>
    <row r="880" spans="27:27">
      <c r="AA880" s="26"/>
    </row>
    <row r="881" spans="27:27">
      <c r="AA881" s="26"/>
    </row>
    <row r="882" spans="27:27">
      <c r="AA882" s="26"/>
    </row>
    <row r="883" spans="27:27">
      <c r="AA883" s="26"/>
    </row>
    <row r="884" spans="27:27">
      <c r="AA884" s="26"/>
    </row>
    <row r="885" spans="27:27">
      <c r="AA885" s="26"/>
    </row>
    <row r="886" spans="27:27">
      <c r="AA886" s="26"/>
    </row>
    <row r="887" spans="27:27">
      <c r="AA887" s="26"/>
    </row>
    <row r="888" spans="27:27">
      <c r="AA888" s="26"/>
    </row>
    <row r="889" spans="27:27">
      <c r="AA889" s="26"/>
    </row>
    <row r="890" spans="27:27">
      <c r="AA890" s="26"/>
    </row>
    <row r="891" spans="27:27">
      <c r="AA891" s="26"/>
    </row>
    <row r="892" spans="27:27">
      <c r="AA892" s="26"/>
    </row>
    <row r="893" spans="27:27">
      <c r="AA893" s="26"/>
    </row>
    <row r="894" spans="27:27">
      <c r="AA894" s="26"/>
    </row>
    <row r="895" spans="27:27">
      <c r="AA895" s="26"/>
    </row>
    <row r="896" spans="27:27">
      <c r="AA896" s="26"/>
    </row>
    <row r="897" spans="27:27">
      <c r="AA897" s="26"/>
    </row>
    <row r="898" spans="27:27">
      <c r="AA898" s="26"/>
    </row>
    <row r="899" spans="27:27">
      <c r="AA899" s="26"/>
    </row>
    <row r="900" spans="27:27">
      <c r="AA900" s="26"/>
    </row>
    <row r="901" spans="27:27">
      <c r="AA901" s="26"/>
    </row>
    <row r="902" spans="27:27">
      <c r="AA902" s="26"/>
    </row>
    <row r="903" spans="27:27">
      <c r="AA903" s="26"/>
    </row>
    <row r="904" spans="27:27">
      <c r="AA904" s="26"/>
    </row>
    <row r="905" spans="27:27">
      <c r="AA905" s="26"/>
    </row>
    <row r="906" spans="27:27">
      <c r="AA906" s="26"/>
    </row>
    <row r="907" spans="27:27">
      <c r="AA907" s="26"/>
    </row>
    <row r="908" spans="27:27">
      <c r="AA908" s="26"/>
    </row>
    <row r="909" spans="27:27">
      <c r="AA909" s="26"/>
    </row>
    <row r="910" spans="27:27">
      <c r="AA910" s="26"/>
    </row>
    <row r="911" spans="27:27">
      <c r="AA911" s="26"/>
    </row>
    <row r="912" spans="27:27">
      <c r="AA912" s="26"/>
    </row>
    <row r="913" spans="27:27">
      <c r="AA913" s="26"/>
    </row>
    <row r="914" spans="27:27">
      <c r="AA914" s="26"/>
    </row>
    <row r="915" spans="27:27">
      <c r="AA915" s="26"/>
    </row>
    <row r="916" spans="27:27">
      <c r="AA916" s="26"/>
    </row>
    <row r="917" spans="27:27">
      <c r="AA917" s="26"/>
    </row>
    <row r="918" spans="27:27">
      <c r="AA918" s="26"/>
    </row>
    <row r="919" spans="27:27">
      <c r="AA919" s="26"/>
    </row>
    <row r="920" spans="27:27">
      <c r="AA920" s="26"/>
    </row>
    <row r="921" spans="27:27">
      <c r="AA921" s="26"/>
    </row>
    <row r="922" spans="27:27">
      <c r="AA922" s="26"/>
    </row>
    <row r="923" spans="27:27">
      <c r="AA923" s="26"/>
    </row>
    <row r="924" spans="27:27">
      <c r="AA924" s="26"/>
    </row>
    <row r="925" spans="27:27">
      <c r="AA925" s="26"/>
    </row>
    <row r="926" spans="27:27">
      <c r="AA926" s="26"/>
    </row>
    <row r="927" spans="27:27">
      <c r="AA927" s="26"/>
    </row>
    <row r="928" spans="27:27">
      <c r="AA928" s="26"/>
    </row>
    <row r="929" spans="27:27">
      <c r="AA929" s="26"/>
    </row>
    <row r="930" spans="27:27">
      <c r="AA930" s="26"/>
    </row>
    <row r="931" spans="27:27">
      <c r="AA931" s="26"/>
    </row>
    <row r="932" spans="27:27">
      <c r="AA932" s="26"/>
    </row>
    <row r="933" spans="27:27">
      <c r="AA933" s="26"/>
    </row>
    <row r="934" spans="27:27">
      <c r="AA934" s="26"/>
    </row>
    <row r="935" spans="27:27">
      <c r="AA935" s="26"/>
    </row>
    <row r="936" spans="27:27">
      <c r="AA936" s="26"/>
    </row>
    <row r="937" spans="27:27">
      <c r="AA937" s="26"/>
    </row>
    <row r="938" spans="27:27">
      <c r="AA938" s="26"/>
    </row>
    <row r="939" spans="27:27">
      <c r="AA939" s="26"/>
    </row>
    <row r="940" spans="27:27">
      <c r="AA940" s="26"/>
    </row>
    <row r="941" spans="27:27">
      <c r="AA941" s="26"/>
    </row>
    <row r="942" spans="27:27">
      <c r="AA942" s="26"/>
    </row>
    <row r="943" spans="27:27">
      <c r="AA943" s="26"/>
    </row>
    <row r="944" spans="27:27">
      <c r="AA944" s="26"/>
    </row>
    <row r="945" spans="27:27">
      <c r="AA945" s="26"/>
    </row>
    <row r="946" spans="27:27">
      <c r="AA946" s="26"/>
    </row>
    <row r="947" spans="27:27">
      <c r="AA947" s="26"/>
    </row>
    <row r="948" spans="27:27">
      <c r="AA948" s="26"/>
    </row>
    <row r="949" spans="27:27">
      <c r="AA949" s="26"/>
    </row>
    <row r="950" spans="27:27">
      <c r="AA950" s="26"/>
    </row>
    <row r="951" spans="27:27">
      <c r="AA951" s="26"/>
    </row>
    <row r="952" spans="27:27">
      <c r="AA952" s="26"/>
    </row>
    <row r="953" spans="27:27">
      <c r="AA953" s="26"/>
    </row>
    <row r="954" spans="27:27">
      <c r="AA954" s="26"/>
    </row>
    <row r="955" spans="27:27">
      <c r="AA955" s="26"/>
    </row>
    <row r="956" spans="27:27">
      <c r="AA956" s="26"/>
    </row>
    <row r="957" spans="27:27">
      <c r="AA957" s="26"/>
    </row>
    <row r="958" spans="27:27">
      <c r="AA958" s="26"/>
    </row>
    <row r="959" spans="27:27">
      <c r="AA959" s="26"/>
    </row>
    <row r="960" spans="27:27">
      <c r="AA960" s="26"/>
    </row>
    <row r="961" spans="27:27">
      <c r="AA961" s="26"/>
    </row>
    <row r="962" spans="27:27">
      <c r="AA962" s="26"/>
    </row>
    <row r="963" spans="27:27">
      <c r="AA963" s="26"/>
    </row>
    <row r="964" spans="27:27">
      <c r="AA964" s="26"/>
    </row>
    <row r="965" spans="27:27">
      <c r="AA965" s="26"/>
    </row>
    <row r="966" spans="27:27">
      <c r="AA966" s="26"/>
    </row>
    <row r="967" spans="27:27">
      <c r="AA967" s="26"/>
    </row>
    <row r="968" spans="27:27">
      <c r="AA968" s="26"/>
    </row>
    <row r="969" spans="27:27">
      <c r="AA969" s="26"/>
    </row>
    <row r="970" spans="27:27">
      <c r="AA970" s="26"/>
    </row>
    <row r="971" spans="27:27">
      <c r="AA971" s="26"/>
    </row>
    <row r="972" spans="27:27">
      <c r="AA972" s="26"/>
    </row>
    <row r="973" spans="27:27">
      <c r="AA973" s="26"/>
    </row>
    <row r="974" spans="27:27">
      <c r="AA974" s="26"/>
    </row>
    <row r="975" spans="27:27">
      <c r="AA975" s="26"/>
    </row>
    <row r="976" spans="27:27">
      <c r="AA976" s="26"/>
    </row>
    <row r="977" spans="27:27">
      <c r="AA977" s="26"/>
    </row>
    <row r="978" spans="27:27">
      <c r="AA978" s="26"/>
    </row>
    <row r="979" spans="27:27">
      <c r="AA979" s="26"/>
    </row>
    <row r="980" spans="27:27">
      <c r="AA980" s="26"/>
    </row>
    <row r="981" spans="27:27">
      <c r="AA981" s="26"/>
    </row>
    <row r="982" spans="27:27">
      <c r="AA982" s="26"/>
    </row>
    <row r="983" spans="27:27">
      <c r="AA983" s="26"/>
    </row>
    <row r="984" spans="27:27">
      <c r="AA984" s="26"/>
    </row>
    <row r="985" spans="27:27">
      <c r="AA985" s="26"/>
    </row>
    <row r="986" spans="27:27">
      <c r="AA986" s="26"/>
    </row>
    <row r="987" spans="27:27">
      <c r="AA987" s="26"/>
    </row>
    <row r="988" spans="27:27">
      <c r="AA988" s="26"/>
    </row>
    <row r="989" spans="27:27">
      <c r="AA989" s="26"/>
    </row>
    <row r="990" spans="27:27">
      <c r="AA990" s="26"/>
    </row>
    <row r="991" spans="27:27">
      <c r="AA991" s="26"/>
    </row>
    <row r="992" spans="27:27">
      <c r="AA992" s="26"/>
    </row>
    <row r="993" spans="27:27">
      <c r="AA993" s="26"/>
    </row>
    <row r="994" spans="27:27">
      <c r="AA994" s="26"/>
    </row>
    <row r="995" spans="27:27">
      <c r="AA995" s="26"/>
    </row>
    <row r="996" spans="27:27">
      <c r="AA996" s="26"/>
    </row>
    <row r="997" spans="27:27">
      <c r="AA997" s="26"/>
    </row>
    <row r="998" spans="27:27">
      <c r="AA998" s="26"/>
    </row>
    <row r="999" spans="27:27">
      <c r="AA999" s="26"/>
    </row>
    <row r="1000" spans="27:27">
      <c r="AA1000" s="26"/>
    </row>
    <row r="1001" spans="27:27">
      <c r="AA1001" s="26"/>
    </row>
    <row r="1002" spans="27:27">
      <c r="AA1002" s="26"/>
    </row>
    <row r="1003" spans="27:27">
      <c r="AA1003" s="26"/>
    </row>
    <row r="1004" spans="27:27">
      <c r="AA1004" s="26"/>
    </row>
    <row r="1005" spans="27:27">
      <c r="AA1005" s="26"/>
    </row>
    <row r="1006" spans="27:27">
      <c r="AA1006" s="26"/>
    </row>
    <row r="1007" spans="27:27">
      <c r="AA1007" s="26"/>
    </row>
    <row r="1008" spans="27:27">
      <c r="AA1008" s="26"/>
    </row>
    <row r="1009" spans="27:27">
      <c r="AA1009" s="26"/>
    </row>
    <row r="1010" spans="27:27">
      <c r="AA1010" s="26"/>
    </row>
    <row r="1011" spans="27:27">
      <c r="AA1011" s="26"/>
    </row>
    <row r="1012" spans="27:27">
      <c r="AA1012" s="26"/>
    </row>
    <row r="1013" spans="27:27">
      <c r="AA1013" s="26"/>
    </row>
    <row r="1014" spans="27:27">
      <c r="AA1014" s="26"/>
    </row>
    <row r="1015" spans="27:27">
      <c r="AA1015" s="26"/>
    </row>
    <row r="1016" spans="27:27">
      <c r="AA1016" s="26"/>
    </row>
    <row r="1017" spans="27:27">
      <c r="AA1017" s="26"/>
    </row>
    <row r="1018" spans="27:27">
      <c r="AA1018" s="26"/>
    </row>
    <row r="1019" spans="27:27">
      <c r="AA1019" s="26"/>
    </row>
    <row r="1020" spans="27:27">
      <c r="AA1020" s="26"/>
    </row>
    <row r="1021" spans="27:27">
      <c r="AA1021" s="26"/>
    </row>
    <row r="1022" spans="27:27">
      <c r="AA1022" s="26"/>
    </row>
    <row r="1023" spans="27:27">
      <c r="AA1023" s="26"/>
    </row>
    <row r="1024" spans="27:27">
      <c r="AA1024" s="26"/>
    </row>
    <row r="1025" spans="27:27">
      <c r="AA1025" s="26"/>
    </row>
    <row r="1026" spans="27:27">
      <c r="AA1026" s="26"/>
    </row>
    <row r="1027" spans="27:27">
      <c r="AA1027" s="26"/>
    </row>
    <row r="1028" spans="27:27">
      <c r="AA1028" s="26"/>
    </row>
    <row r="1029" spans="27:27">
      <c r="AA1029" s="26"/>
    </row>
    <row r="1030" spans="27:27">
      <c r="AA1030" s="26"/>
    </row>
    <row r="1031" spans="27:27">
      <c r="AA1031" s="26"/>
    </row>
    <row r="1032" spans="27:27">
      <c r="AA1032" s="26"/>
    </row>
    <row r="1033" spans="27:27">
      <c r="AA1033" s="26"/>
    </row>
    <row r="1034" spans="27:27">
      <c r="AA1034" s="26"/>
    </row>
    <row r="1035" spans="27:27">
      <c r="AA1035" s="26"/>
    </row>
    <row r="1036" spans="27:27">
      <c r="AA1036" s="26"/>
    </row>
    <row r="1037" spans="27:27">
      <c r="AA1037" s="26"/>
    </row>
    <row r="1038" spans="27:27">
      <c r="AA1038" s="26"/>
    </row>
    <row r="1039" spans="27:27">
      <c r="AA1039" s="26"/>
    </row>
    <row r="1040" spans="27:27">
      <c r="AA1040" s="26"/>
    </row>
    <row r="1041" spans="27:27">
      <c r="AA1041" s="26"/>
    </row>
    <row r="1042" spans="27:27">
      <c r="AA1042" s="26"/>
    </row>
    <row r="1043" spans="27:27">
      <c r="AA1043" s="26"/>
    </row>
    <row r="1044" spans="27:27">
      <c r="AA1044" s="26"/>
    </row>
    <row r="1045" spans="27:27">
      <c r="AA1045" s="26"/>
    </row>
    <row r="1046" spans="27:27">
      <c r="AA1046" s="26"/>
    </row>
    <row r="1047" spans="27:27">
      <c r="AA1047" s="26"/>
    </row>
    <row r="1048" spans="27:27">
      <c r="AA1048" s="26"/>
    </row>
    <row r="1049" spans="27:27">
      <c r="AA1049" s="26"/>
    </row>
    <row r="1050" spans="27:27">
      <c r="AA1050" s="26"/>
    </row>
    <row r="1051" spans="27:27">
      <c r="AA1051" s="26"/>
    </row>
    <row r="1052" spans="27:27">
      <c r="AA1052" s="26"/>
    </row>
    <row r="1053" spans="27:27">
      <c r="AA1053" s="26"/>
    </row>
    <row r="1054" spans="27:27">
      <c r="AA1054" s="26"/>
    </row>
    <row r="1055" spans="27:27">
      <c r="AA1055" s="26"/>
    </row>
    <row r="1056" spans="27:27">
      <c r="AA1056" s="26"/>
    </row>
    <row r="1057" spans="27:27">
      <c r="AA1057" s="26"/>
    </row>
    <row r="1058" spans="27:27">
      <c r="AA1058" s="26"/>
    </row>
    <row r="1059" spans="27:27">
      <c r="AA1059" s="26"/>
    </row>
    <row r="1060" spans="27:27">
      <c r="AA1060" s="26"/>
    </row>
    <row r="1061" spans="27:27">
      <c r="AA1061" s="26"/>
    </row>
    <row r="1062" spans="27:27">
      <c r="AA1062" s="26"/>
    </row>
    <row r="1063" spans="27:27">
      <c r="AA1063" s="26"/>
    </row>
    <row r="1064" spans="27:27">
      <c r="AA1064" s="26"/>
    </row>
    <row r="1065" spans="27:27">
      <c r="AA1065" s="26"/>
    </row>
    <row r="1066" spans="27:27">
      <c r="AA1066" s="26"/>
    </row>
    <row r="1067" spans="27:27">
      <c r="AA1067" s="26"/>
    </row>
    <row r="1068" spans="27:27">
      <c r="AA1068" s="26"/>
    </row>
    <row r="1069" spans="27:27">
      <c r="AA1069" s="26"/>
    </row>
    <row r="1070" spans="27:27">
      <c r="AA1070" s="26"/>
    </row>
    <row r="1071" spans="27:27">
      <c r="AA1071" s="26"/>
    </row>
    <row r="1072" spans="27:27">
      <c r="AA1072" s="26"/>
    </row>
    <row r="1073" spans="27:27">
      <c r="AA1073" s="26"/>
    </row>
    <row r="1074" spans="27:27">
      <c r="AA1074" s="26"/>
    </row>
    <row r="1075" spans="27:27">
      <c r="AA1075" s="26"/>
    </row>
    <row r="1076" spans="27:27">
      <c r="AA1076" s="26"/>
    </row>
    <row r="1077" spans="27:27">
      <c r="AA1077" s="26"/>
    </row>
    <row r="1078" spans="27:27">
      <c r="AA1078" s="26"/>
    </row>
    <row r="1079" spans="27:27">
      <c r="AA1079" s="26"/>
    </row>
    <row r="1080" spans="27:27">
      <c r="AA1080" s="26"/>
    </row>
    <row r="1081" spans="27:27">
      <c r="AA1081" s="26"/>
    </row>
    <row r="1082" spans="27:27">
      <c r="AA1082" s="26"/>
    </row>
    <row r="1083" spans="27:27">
      <c r="AA1083" s="26"/>
    </row>
    <row r="1084" spans="27:27">
      <c r="AA1084" s="26"/>
    </row>
    <row r="1085" spans="27:27">
      <c r="AA1085" s="26"/>
    </row>
    <row r="1086" spans="27:27">
      <c r="AA1086" s="26"/>
    </row>
    <row r="1087" spans="27:27">
      <c r="AA1087" s="26"/>
    </row>
    <row r="1088" spans="27:27">
      <c r="AA1088" s="26"/>
    </row>
    <row r="1089" spans="27:27">
      <c r="AA1089" s="26"/>
    </row>
    <row r="1090" spans="27:27">
      <c r="AA1090" s="26"/>
    </row>
    <row r="1091" spans="27:27">
      <c r="AA1091" s="26"/>
    </row>
    <row r="1092" spans="27:27">
      <c r="AA1092" s="26"/>
    </row>
    <row r="1093" spans="27:27">
      <c r="AA1093" s="26"/>
    </row>
    <row r="1094" spans="27:27">
      <c r="AA1094" s="26"/>
    </row>
    <row r="1095" spans="27:27">
      <c r="AA1095" s="26"/>
    </row>
    <row r="1096" spans="27:27">
      <c r="AA1096" s="26"/>
    </row>
    <row r="1097" spans="27:27">
      <c r="AA1097" s="26"/>
    </row>
    <row r="1098" spans="27:27">
      <c r="AA1098" s="26"/>
    </row>
    <row r="1099" spans="27:27">
      <c r="AA1099" s="26"/>
    </row>
    <row r="1100" spans="27:27">
      <c r="AA1100" s="26"/>
    </row>
    <row r="1101" spans="27:27">
      <c r="AA1101" s="26"/>
    </row>
    <row r="1102" spans="27:27">
      <c r="AA1102" s="26"/>
    </row>
    <row r="1103" spans="27:27">
      <c r="AA1103" s="26"/>
    </row>
    <row r="1104" spans="27:27">
      <c r="AA1104" s="26"/>
    </row>
    <row r="1105" spans="27:27">
      <c r="AA1105" s="26"/>
    </row>
    <row r="1106" spans="27:27">
      <c r="AA1106" s="26"/>
    </row>
    <row r="1107" spans="27:27">
      <c r="AA1107" s="26"/>
    </row>
    <row r="1108" spans="27:27">
      <c r="AA1108" s="26"/>
    </row>
    <row r="1109" spans="27:27">
      <c r="AA1109" s="26"/>
    </row>
    <row r="1110" spans="27:27">
      <c r="AA1110" s="26"/>
    </row>
    <row r="1111" spans="27:27">
      <c r="AA1111" s="26"/>
    </row>
    <row r="1112" spans="27:27">
      <c r="AA1112" s="26"/>
    </row>
    <row r="1113" spans="27:27">
      <c r="AA1113" s="26"/>
    </row>
    <row r="1114" spans="27:27">
      <c r="AA1114" s="26"/>
    </row>
    <row r="1115" spans="27:27">
      <c r="AA1115" s="26"/>
    </row>
    <row r="1116" spans="27:27">
      <c r="AA1116" s="26"/>
    </row>
    <row r="1117" spans="27:27">
      <c r="AA1117" s="26"/>
    </row>
    <row r="1118" spans="27:27">
      <c r="AA1118" s="26"/>
    </row>
    <row r="1119" spans="27:27">
      <c r="AA1119" s="26"/>
    </row>
    <row r="1120" spans="27:27">
      <c r="AA1120" s="26"/>
    </row>
    <row r="1121" spans="27:27">
      <c r="AA1121" s="26"/>
    </row>
    <row r="1122" spans="27:27">
      <c r="AA1122" s="26"/>
    </row>
    <row r="1123" spans="27:27">
      <c r="AA1123" s="26"/>
    </row>
    <row r="1124" spans="27:27">
      <c r="AA1124" s="26"/>
    </row>
    <row r="1125" spans="27:27">
      <c r="AA1125" s="26"/>
    </row>
    <row r="1126" spans="27:27">
      <c r="AA1126" s="26"/>
    </row>
    <row r="1127" spans="27:27">
      <c r="AA1127" s="26"/>
    </row>
    <row r="1128" spans="27:27">
      <c r="AA1128" s="26"/>
    </row>
    <row r="1129" spans="27:27">
      <c r="AA1129" s="26"/>
    </row>
    <row r="1130" spans="27:27">
      <c r="AA1130" s="26"/>
    </row>
    <row r="1131" spans="27:27">
      <c r="AA1131" s="26"/>
    </row>
    <row r="1132" spans="27:27">
      <c r="AA1132" s="26"/>
    </row>
    <row r="1133" spans="27:27">
      <c r="AA1133" s="26"/>
    </row>
    <row r="1134" spans="27:27">
      <c r="AA1134" s="26"/>
    </row>
    <row r="1135" spans="27:27">
      <c r="AA1135" s="26"/>
    </row>
    <row r="1136" spans="27:27">
      <c r="AA1136" s="26"/>
    </row>
    <row r="1137" spans="27:27">
      <c r="AA1137" s="26"/>
    </row>
    <row r="1138" spans="27:27">
      <c r="AA1138" s="26"/>
    </row>
    <row r="1139" spans="27:27">
      <c r="AA1139" s="26"/>
    </row>
    <row r="1140" spans="27:27">
      <c r="AA1140" s="26"/>
    </row>
    <row r="1141" spans="27:27">
      <c r="AA1141" s="26"/>
    </row>
    <row r="1142" spans="27:27">
      <c r="AA1142" s="26"/>
    </row>
    <row r="1143" spans="27:27">
      <c r="AA1143" s="26"/>
    </row>
    <row r="1144" spans="27:27">
      <c r="AA1144" s="26"/>
    </row>
    <row r="1145" spans="27:27">
      <c r="AA1145" s="26"/>
    </row>
    <row r="1146" spans="27:27">
      <c r="AA1146" s="26"/>
    </row>
    <row r="1147" spans="27:27">
      <c r="AA1147" s="26"/>
    </row>
    <row r="1148" spans="27:27">
      <c r="AA1148" s="26"/>
    </row>
    <row r="1149" spans="27:27">
      <c r="AA1149" s="26"/>
    </row>
    <row r="1150" spans="27:27">
      <c r="AA1150" s="26"/>
    </row>
    <row r="1151" spans="27:27">
      <c r="AA1151" s="26"/>
    </row>
    <row r="1152" spans="27:27">
      <c r="AA1152" s="26"/>
    </row>
    <row r="1153" spans="27:27">
      <c r="AA1153" s="26"/>
    </row>
    <row r="1154" spans="27:27">
      <c r="AA1154" s="26"/>
    </row>
    <row r="1155" spans="27:27">
      <c r="AA1155" s="26"/>
    </row>
    <row r="1156" spans="27:27">
      <c r="AA1156" s="26"/>
    </row>
    <row r="1157" spans="27:27">
      <c r="AA1157" s="26"/>
    </row>
    <row r="1158" spans="27:27">
      <c r="AA1158" s="26"/>
    </row>
    <row r="1159" spans="27:27">
      <c r="AA1159" s="26"/>
    </row>
    <row r="1160" spans="27:27">
      <c r="AA1160" s="26"/>
    </row>
    <row r="1161" spans="27:27">
      <c r="AA1161" s="26"/>
    </row>
    <row r="1162" spans="27:27">
      <c r="AA1162" s="26"/>
    </row>
    <row r="1163" spans="27:27">
      <c r="AA1163" s="26"/>
    </row>
    <row r="1164" spans="27:27">
      <c r="AA1164" s="26"/>
    </row>
    <row r="1165" spans="27:27">
      <c r="AA1165" s="26"/>
    </row>
    <row r="1166" spans="27:27">
      <c r="AA1166" s="26"/>
    </row>
    <row r="1167" spans="27:27">
      <c r="AA1167" s="26"/>
    </row>
    <row r="1168" spans="27:27">
      <c r="AA1168" s="26"/>
    </row>
    <row r="1169" spans="27:27">
      <c r="AA1169" s="26"/>
    </row>
    <row r="1170" spans="27:27">
      <c r="AA1170" s="26"/>
    </row>
    <row r="1171" spans="27:27">
      <c r="AA1171" s="26"/>
    </row>
    <row r="1172" spans="27:27">
      <c r="AA1172" s="26"/>
    </row>
    <row r="1173" spans="27:27">
      <c r="AA1173" s="26"/>
    </row>
    <row r="1174" spans="27:27">
      <c r="AA1174" s="26"/>
    </row>
    <row r="1175" spans="27:27">
      <c r="AA1175" s="26"/>
    </row>
    <row r="1176" spans="27:27">
      <c r="AA1176" s="26"/>
    </row>
    <row r="1177" spans="27:27">
      <c r="AA1177" s="26"/>
    </row>
    <row r="1178" spans="27:27">
      <c r="AA1178" s="26"/>
    </row>
    <row r="1179" spans="27:27">
      <c r="AA1179" s="26"/>
    </row>
    <row r="1180" spans="27:27">
      <c r="AA1180" s="26"/>
    </row>
    <row r="1181" spans="27:27">
      <c r="AA1181" s="26"/>
    </row>
    <row r="1182" spans="27:27">
      <c r="AA1182" s="26"/>
    </row>
    <row r="1183" spans="27:27">
      <c r="AA1183" s="26"/>
    </row>
    <row r="1184" spans="27:27">
      <c r="AA1184" s="26"/>
    </row>
    <row r="1185" spans="27:27">
      <c r="AA1185" s="26"/>
    </row>
    <row r="1186" spans="27:27">
      <c r="AA1186" s="26"/>
    </row>
    <row r="1187" spans="27:27">
      <c r="AA1187" s="26"/>
    </row>
    <row r="1188" spans="27:27">
      <c r="AA1188" s="26"/>
    </row>
    <row r="1189" spans="27:27">
      <c r="AA1189" s="26"/>
    </row>
    <row r="1190" spans="27:27">
      <c r="AA1190" s="26"/>
    </row>
    <row r="1191" spans="27:27">
      <c r="AA1191" s="26"/>
    </row>
    <row r="1192" spans="27:27">
      <c r="AA1192" s="26"/>
    </row>
    <row r="1193" spans="27:27">
      <c r="AA1193" s="26"/>
    </row>
    <row r="1194" spans="27:27">
      <c r="AA1194" s="26"/>
    </row>
    <row r="1195" spans="27:27">
      <c r="AA1195" s="26"/>
    </row>
    <row r="1196" spans="27:27">
      <c r="AA1196" s="26"/>
    </row>
    <row r="1197" spans="27:27">
      <c r="AA1197" s="26"/>
    </row>
    <row r="1198" spans="27:27">
      <c r="AA1198" s="26"/>
    </row>
    <row r="1199" spans="27:27">
      <c r="AA1199" s="26"/>
    </row>
    <row r="1200" spans="27:27">
      <c r="AA1200" s="26"/>
    </row>
    <row r="1201" spans="27:27">
      <c r="AA1201" s="26"/>
    </row>
    <row r="1202" spans="27:27">
      <c r="AA1202" s="26"/>
    </row>
    <row r="1203" spans="27:27">
      <c r="AA1203" s="26"/>
    </row>
    <row r="1204" spans="27:27">
      <c r="AA1204" s="26"/>
    </row>
    <row r="1205" spans="27:27">
      <c r="AA1205" s="26"/>
    </row>
    <row r="1206" spans="27:27">
      <c r="AA1206" s="26"/>
    </row>
    <row r="1207" spans="27:27">
      <c r="AA1207" s="26"/>
    </row>
    <row r="1208" spans="27:27">
      <c r="AA1208" s="26"/>
    </row>
    <row r="1209" spans="27:27">
      <c r="AA1209" s="26"/>
    </row>
    <row r="1210" spans="27:27">
      <c r="AA1210" s="26"/>
    </row>
    <row r="1211" spans="27:27">
      <c r="AA1211" s="26"/>
    </row>
    <row r="1212" spans="27:27">
      <c r="AA1212" s="26"/>
    </row>
    <row r="1213" spans="27:27">
      <c r="AA1213" s="26"/>
    </row>
    <row r="1214" spans="27:27">
      <c r="AA1214" s="26"/>
    </row>
    <row r="1215" spans="27:27">
      <c r="AA1215" s="26"/>
    </row>
    <row r="1216" spans="27:27">
      <c r="AA1216" s="26"/>
    </row>
    <row r="1217" spans="27:27">
      <c r="AA1217" s="26"/>
    </row>
    <row r="1218" spans="27:27">
      <c r="AA1218" s="26"/>
    </row>
    <row r="1219" spans="27:27">
      <c r="AA1219" s="26"/>
    </row>
    <row r="1220" spans="27:27">
      <c r="AA1220" s="26"/>
    </row>
    <row r="1221" spans="27:27">
      <c r="AA1221" s="26"/>
    </row>
    <row r="1222" spans="27:27">
      <c r="AA1222" s="26"/>
    </row>
    <row r="1223" spans="27:27">
      <c r="AA1223" s="26"/>
    </row>
    <row r="1224" spans="27:27">
      <c r="AA1224" s="26"/>
    </row>
    <row r="1225" spans="27:27">
      <c r="AA1225" s="26"/>
    </row>
    <row r="1226" spans="27:27">
      <c r="AA1226" s="26"/>
    </row>
    <row r="1227" spans="27:27">
      <c r="AA1227" s="26"/>
    </row>
    <row r="1228" spans="27:27">
      <c r="AA1228" s="26"/>
    </row>
    <row r="1229" spans="27:27">
      <c r="AA1229" s="26"/>
    </row>
    <row r="1230" spans="27:27">
      <c r="AA1230" s="26"/>
    </row>
    <row r="1231" spans="27:27">
      <c r="AA1231" s="26"/>
    </row>
    <row r="1232" spans="27:27">
      <c r="AA1232" s="26"/>
    </row>
    <row r="1233" spans="27:27">
      <c r="AA1233" s="26"/>
    </row>
    <row r="1234" spans="27:27">
      <c r="AA1234" s="26"/>
    </row>
    <row r="1235" spans="27:27">
      <c r="AA1235" s="26"/>
    </row>
    <row r="1236" spans="27:27">
      <c r="AA1236" s="26"/>
    </row>
    <row r="1237" spans="27:27">
      <c r="AA1237" s="26"/>
    </row>
    <row r="1238" spans="27:27">
      <c r="AA1238" s="26"/>
    </row>
    <row r="1239" spans="27:27">
      <c r="AA1239" s="26"/>
    </row>
    <row r="1240" spans="27:27">
      <c r="AA1240" s="26"/>
    </row>
    <row r="1241" spans="27:27">
      <c r="AA1241" s="26"/>
    </row>
    <row r="1242" spans="27:27">
      <c r="AA1242" s="26"/>
    </row>
    <row r="1243" spans="27:27">
      <c r="AA1243" s="26"/>
    </row>
    <row r="1244" spans="27:27">
      <c r="AA1244" s="26"/>
    </row>
    <row r="1245" spans="27:27">
      <c r="AA1245" s="26"/>
    </row>
    <row r="1246" spans="27:27">
      <c r="AA1246" s="26"/>
    </row>
    <row r="1247" spans="27:27">
      <c r="AA1247" s="26"/>
    </row>
    <row r="1248" spans="27:27">
      <c r="AA1248" s="26"/>
    </row>
    <row r="1249" spans="27:27">
      <c r="AA1249" s="26"/>
    </row>
    <row r="1250" spans="27:27">
      <c r="AA1250" s="26"/>
    </row>
    <row r="1251" spans="27:27">
      <c r="AA1251" s="26"/>
    </row>
    <row r="1252" spans="27:27">
      <c r="AA1252" s="26"/>
    </row>
    <row r="1253" spans="27:27">
      <c r="AA1253" s="26"/>
    </row>
    <row r="1254" spans="27:27">
      <c r="AA1254" s="26"/>
    </row>
    <row r="1255" spans="27:27">
      <c r="AA1255" s="26"/>
    </row>
    <row r="1256" spans="27:27">
      <c r="AA1256" s="26"/>
    </row>
    <row r="1257" spans="27:27">
      <c r="AA1257" s="26"/>
    </row>
    <row r="1258" spans="27:27">
      <c r="AA1258" s="26"/>
    </row>
    <row r="1259" spans="27:27">
      <c r="AA1259" s="26"/>
    </row>
    <row r="1260" spans="27:27">
      <c r="AA1260" s="26"/>
    </row>
    <row r="1261" spans="27:27">
      <c r="AA1261" s="26"/>
    </row>
    <row r="1262" spans="27:27">
      <c r="AA1262" s="26"/>
    </row>
    <row r="1263" spans="27:27">
      <c r="AA1263" s="26"/>
    </row>
    <row r="1264" spans="27:27">
      <c r="AA1264" s="26"/>
    </row>
    <row r="1265" spans="27:27">
      <c r="AA1265" s="26"/>
    </row>
    <row r="1266" spans="27:27">
      <c r="AA1266" s="26"/>
    </row>
    <row r="1267" spans="27:27">
      <c r="AA1267" s="26"/>
    </row>
    <row r="1268" spans="27:27">
      <c r="AA1268" s="26"/>
    </row>
    <row r="1269" spans="27:27">
      <c r="AA1269" s="26"/>
    </row>
    <row r="1270" spans="27:27">
      <c r="AA1270" s="26"/>
    </row>
    <row r="1271" spans="27:27">
      <c r="AA1271" s="26"/>
    </row>
    <row r="1272" spans="27:27">
      <c r="AA1272" s="26"/>
    </row>
    <row r="1273" spans="27:27">
      <c r="AA1273" s="26"/>
    </row>
    <row r="1274" spans="27:27">
      <c r="AA1274" s="26"/>
    </row>
    <row r="1275" spans="27:27">
      <c r="AA1275" s="26"/>
    </row>
    <row r="1276" spans="27:27">
      <c r="AA1276" s="26"/>
    </row>
    <row r="1277" spans="27:27">
      <c r="AA1277" s="26"/>
    </row>
    <row r="1278" spans="27:27">
      <c r="AA1278" s="26"/>
    </row>
    <row r="1279" spans="27:27">
      <c r="AA1279" s="26"/>
    </row>
    <row r="1280" spans="27:27">
      <c r="AA1280" s="26"/>
    </row>
    <row r="1281" spans="27:27">
      <c r="AA1281" s="26"/>
    </row>
    <row r="1282" spans="27:27">
      <c r="AA1282" s="26"/>
    </row>
    <row r="1283" spans="27:27">
      <c r="AA1283" s="26"/>
    </row>
    <row r="1284" spans="27:27">
      <c r="AA1284" s="26"/>
    </row>
    <row r="1285" spans="27:27">
      <c r="AA1285" s="26"/>
    </row>
    <row r="1286" spans="27:27">
      <c r="AA1286" s="26"/>
    </row>
    <row r="1287" spans="27:27">
      <c r="AA1287" s="26"/>
    </row>
    <row r="1288" spans="27:27">
      <c r="AA1288" s="26"/>
    </row>
    <row r="1289" spans="27:27">
      <c r="AA1289" s="26"/>
    </row>
    <row r="1290" spans="27:27">
      <c r="AA1290" s="26"/>
    </row>
    <row r="1291" spans="27:27">
      <c r="AA1291" s="26"/>
    </row>
    <row r="1292" spans="27:27">
      <c r="AA1292" s="26"/>
    </row>
    <row r="1293" spans="27:27">
      <c r="AA1293" s="26"/>
    </row>
    <row r="1294" spans="27:27">
      <c r="AA1294" s="26"/>
    </row>
    <row r="1295" spans="27:27">
      <c r="AA1295" s="26"/>
    </row>
    <row r="1296" spans="27:27">
      <c r="AA1296" s="26"/>
    </row>
    <row r="1297" spans="27:27">
      <c r="AA1297" s="26"/>
    </row>
    <row r="1298" spans="27:27">
      <c r="AA1298" s="26"/>
    </row>
    <row r="1299" spans="27:27">
      <c r="AA1299" s="26"/>
    </row>
    <row r="1300" spans="27:27">
      <c r="AA1300" s="26"/>
    </row>
    <row r="1301" spans="27:27">
      <c r="AA1301" s="26"/>
    </row>
    <row r="1302" spans="27:27">
      <c r="AA1302" s="26"/>
    </row>
    <row r="1303" spans="27:27">
      <c r="AA1303" s="26"/>
    </row>
    <row r="1304" spans="27:27">
      <c r="AA1304" s="26"/>
    </row>
    <row r="1305" spans="27:27">
      <c r="AA1305" s="26"/>
    </row>
    <row r="1306" spans="27:27">
      <c r="AA1306" s="26"/>
    </row>
    <row r="1307" spans="27:27">
      <c r="AA1307" s="26"/>
    </row>
    <row r="1308" spans="27:27">
      <c r="AA1308" s="26"/>
    </row>
    <row r="1309" spans="27:27">
      <c r="AA1309" s="26"/>
    </row>
    <row r="1310" spans="27:27">
      <c r="AA1310" s="26"/>
    </row>
    <row r="1311" spans="27:27">
      <c r="AA1311" s="26"/>
    </row>
    <row r="1312" spans="27:27">
      <c r="AA1312" s="26"/>
    </row>
    <row r="1313" spans="27:27">
      <c r="AA1313" s="26"/>
    </row>
    <row r="1314" spans="27:27">
      <c r="AA1314" s="26"/>
    </row>
    <row r="1315" spans="27:27">
      <c r="AA1315" s="26"/>
    </row>
    <row r="1316" spans="27:27">
      <c r="AA1316" s="26"/>
    </row>
    <row r="1317" spans="27:27">
      <c r="AA1317" s="26"/>
    </row>
    <row r="1318" spans="27:27">
      <c r="AA1318" s="26"/>
    </row>
    <row r="1319" spans="27:27">
      <c r="AA1319" s="26"/>
    </row>
    <row r="1320" spans="27:27">
      <c r="AA1320" s="26"/>
    </row>
    <row r="1321" spans="27:27">
      <c r="AA1321" s="26"/>
    </row>
    <row r="1322" spans="27:27">
      <c r="AA1322" s="26"/>
    </row>
    <row r="1323" spans="27:27">
      <c r="AA1323" s="26"/>
    </row>
    <row r="1324" spans="27:27">
      <c r="AA1324" s="26"/>
    </row>
    <row r="1325" spans="27:27">
      <c r="AA1325" s="26"/>
    </row>
    <row r="1326" spans="27:27">
      <c r="AA1326" s="26"/>
    </row>
    <row r="1327" spans="27:27">
      <c r="AA1327" s="26"/>
    </row>
    <row r="1328" spans="27:27">
      <c r="AA1328" s="26"/>
    </row>
    <row r="1329" spans="27:27">
      <c r="AA1329" s="26"/>
    </row>
    <row r="1330" spans="27:27">
      <c r="AA1330" s="26"/>
    </row>
    <row r="1331" spans="27:27">
      <c r="AA1331" s="26"/>
    </row>
    <row r="1332" spans="27:27">
      <c r="AA1332" s="26"/>
    </row>
    <row r="1333" spans="27:27">
      <c r="AA1333" s="26"/>
    </row>
    <row r="1334" spans="27:27">
      <c r="AA1334" s="26"/>
    </row>
    <row r="1335" spans="27:27">
      <c r="AA1335" s="26"/>
    </row>
    <row r="1336" spans="27:27">
      <c r="AA1336" s="26"/>
    </row>
    <row r="1337" spans="27:27">
      <c r="AA1337" s="26"/>
    </row>
    <row r="1338" spans="27:27">
      <c r="AA1338" s="26"/>
    </row>
    <row r="1339" spans="27:27">
      <c r="AA1339" s="26"/>
    </row>
    <row r="1340" spans="27:27">
      <c r="AA1340" s="26"/>
    </row>
    <row r="1341" spans="27:27">
      <c r="AA1341" s="26"/>
    </row>
    <row r="1342" spans="27:27">
      <c r="AA1342" s="26"/>
    </row>
    <row r="1343" spans="27:27">
      <c r="AA1343" s="26"/>
    </row>
    <row r="1344" spans="27:27">
      <c r="AA1344" s="26"/>
    </row>
    <row r="1345" spans="27:27">
      <c r="AA1345" s="26"/>
    </row>
    <row r="1346" spans="27:27">
      <c r="AA1346" s="26"/>
    </row>
    <row r="1347" spans="27:27">
      <c r="AA1347" s="26"/>
    </row>
    <row r="1348" spans="27:27">
      <c r="AA1348" s="26"/>
    </row>
    <row r="1349" spans="27:27">
      <c r="AA1349" s="26"/>
    </row>
    <row r="1350" spans="27:27">
      <c r="AA1350" s="26"/>
    </row>
    <row r="1351" spans="27:27">
      <c r="AA1351" s="26"/>
    </row>
    <row r="1352" spans="27:27">
      <c r="AA1352" s="26"/>
    </row>
    <row r="1353" spans="27:27">
      <c r="AA1353" s="26"/>
    </row>
    <row r="1354" spans="27:27">
      <c r="AA1354" s="26"/>
    </row>
    <row r="1355" spans="27:27">
      <c r="AA1355" s="26"/>
    </row>
    <row r="1356" spans="27:27">
      <c r="AA1356" s="26"/>
    </row>
    <row r="1357" spans="27:27">
      <c r="AA1357" s="26"/>
    </row>
    <row r="1358" spans="27:27">
      <c r="AA1358" s="26"/>
    </row>
    <row r="1359" spans="27:27">
      <c r="AA1359" s="26"/>
    </row>
    <row r="1360" spans="27:27">
      <c r="AA1360" s="26"/>
    </row>
    <row r="1361" spans="27:27">
      <c r="AA1361" s="26"/>
    </row>
    <row r="1362" spans="27:27">
      <c r="AA1362" s="26"/>
    </row>
    <row r="1363" spans="27:27">
      <c r="AA1363" s="26"/>
    </row>
    <row r="1364" spans="27:27">
      <c r="AA1364" s="26"/>
    </row>
    <row r="1365" spans="27:27">
      <c r="AA1365" s="26"/>
    </row>
    <row r="1366" spans="27:27">
      <c r="AA1366" s="26"/>
    </row>
    <row r="1367" spans="27:27">
      <c r="AA1367" s="26"/>
    </row>
    <row r="1368" spans="27:27">
      <c r="AA1368" s="26"/>
    </row>
    <row r="1369" spans="27:27">
      <c r="AA1369" s="26"/>
    </row>
    <row r="1370" spans="27:27">
      <c r="AA1370" s="26"/>
    </row>
    <row r="1371" spans="27:27">
      <c r="AA1371" s="26"/>
    </row>
    <row r="1372" spans="27:27">
      <c r="AA1372" s="26"/>
    </row>
    <row r="1373" spans="27:27">
      <c r="AA1373" s="26"/>
    </row>
    <row r="1374" spans="27:27">
      <c r="AA1374" s="26"/>
    </row>
    <row r="1375" spans="27:27">
      <c r="AA1375" s="26"/>
    </row>
    <row r="1376" spans="27:27">
      <c r="AA1376" s="26"/>
    </row>
    <row r="1377" spans="27:27">
      <c r="AA1377" s="26"/>
    </row>
    <row r="1378" spans="27:27">
      <c r="AA1378" s="26"/>
    </row>
    <row r="1379" spans="27:27">
      <c r="AA1379" s="26"/>
    </row>
    <row r="1380" spans="27:27">
      <c r="AA1380" s="26"/>
    </row>
    <row r="1381" spans="27:27">
      <c r="AA1381" s="26"/>
    </row>
    <row r="1382" spans="27:27">
      <c r="AA1382" s="26"/>
    </row>
    <row r="1383" spans="27:27">
      <c r="AA1383" s="26"/>
    </row>
    <row r="1384" spans="27:27">
      <c r="AA1384" s="26"/>
    </row>
    <row r="1385" spans="27:27">
      <c r="AA1385" s="26"/>
    </row>
    <row r="1386" spans="27:27">
      <c r="AA1386" s="26"/>
    </row>
    <row r="1387" spans="27:27">
      <c r="AA1387" s="26"/>
    </row>
    <row r="1388" spans="27:27">
      <c r="AA1388" s="26"/>
    </row>
    <row r="1389" spans="27:27">
      <c r="AA1389" s="26"/>
    </row>
    <row r="1390" spans="27:27">
      <c r="AA1390" s="26"/>
    </row>
    <row r="1391" spans="27:27">
      <c r="AA1391" s="26"/>
    </row>
    <row r="1392" spans="27:27">
      <c r="AA1392" s="26"/>
    </row>
    <row r="1393" spans="27:27">
      <c r="AA1393" s="26"/>
    </row>
    <row r="1394" spans="27:27">
      <c r="AA1394" s="26"/>
    </row>
    <row r="1395" spans="27:27">
      <c r="AA1395" s="26"/>
    </row>
    <row r="1396" spans="27:27">
      <c r="AA1396" s="26"/>
    </row>
    <row r="1397" spans="27:27">
      <c r="AA1397" s="26"/>
    </row>
    <row r="1398" spans="27:27">
      <c r="AA1398" s="26"/>
    </row>
    <row r="1399" spans="27:27">
      <c r="AA1399" s="26"/>
    </row>
    <row r="1400" spans="27:27">
      <c r="AA1400" s="26"/>
    </row>
    <row r="1401" spans="27:27">
      <c r="AA1401" s="26"/>
    </row>
    <row r="1402" spans="27:27">
      <c r="AA1402" s="26"/>
    </row>
    <row r="1403" spans="27:27">
      <c r="AA1403" s="26"/>
    </row>
    <row r="1404" spans="27:27">
      <c r="AA1404" s="26"/>
    </row>
    <row r="1405" spans="27:27">
      <c r="AA1405" s="26"/>
    </row>
    <row r="1406" spans="27:27">
      <c r="AA1406" s="26"/>
    </row>
    <row r="1407" spans="27:27">
      <c r="AA1407" s="26"/>
    </row>
    <row r="1408" spans="27:27">
      <c r="AA1408" s="26"/>
    </row>
    <row r="1409" spans="27:27">
      <c r="AA1409" s="26"/>
    </row>
    <row r="1410" spans="27:27">
      <c r="AA1410" s="26"/>
    </row>
    <row r="1411" spans="27:27">
      <c r="AA1411" s="26"/>
    </row>
    <row r="1412" spans="27:27">
      <c r="AA1412" s="26"/>
    </row>
    <row r="1413" spans="27:27">
      <c r="AA1413" s="26"/>
    </row>
    <row r="1414" spans="27:27">
      <c r="AA1414" s="26"/>
    </row>
    <row r="1415" spans="27:27">
      <c r="AA1415" s="26"/>
    </row>
    <row r="1416" spans="27:27">
      <c r="AA1416" s="26"/>
    </row>
    <row r="1417" spans="27:27">
      <c r="AA1417" s="26"/>
    </row>
    <row r="1418" spans="27:27">
      <c r="AA1418" s="26"/>
    </row>
    <row r="1419" spans="27:27">
      <c r="AA1419" s="26"/>
    </row>
    <row r="1420" spans="27:27">
      <c r="AA1420" s="26"/>
    </row>
    <row r="1421" spans="27:27">
      <c r="AA1421" s="26"/>
    </row>
    <row r="1422" spans="27:27">
      <c r="AA1422" s="26"/>
    </row>
    <row r="1423" spans="27:27">
      <c r="AA1423" s="26"/>
    </row>
    <row r="1424" spans="27:27">
      <c r="AA1424" s="26"/>
    </row>
    <row r="1425" spans="27:27">
      <c r="AA1425" s="26"/>
    </row>
    <row r="1426" spans="27:27">
      <c r="AA1426" s="26"/>
    </row>
    <row r="1427" spans="27:27">
      <c r="AA1427" s="26"/>
    </row>
    <row r="1428" spans="27:27">
      <c r="AA1428" s="26"/>
    </row>
    <row r="1429" spans="27:27">
      <c r="AA1429" s="26"/>
    </row>
    <row r="1430" spans="27:27">
      <c r="AA1430" s="26"/>
    </row>
    <row r="1431" spans="27:27">
      <c r="AA1431" s="26"/>
    </row>
    <row r="1432" spans="27:27">
      <c r="AA1432" s="26"/>
    </row>
    <row r="1433" spans="27:27">
      <c r="AA1433" s="26"/>
    </row>
    <row r="1434" spans="27:27">
      <c r="AA1434" s="26"/>
    </row>
    <row r="1435" spans="27:27">
      <c r="AA1435" s="26"/>
    </row>
    <row r="1436" spans="27:27">
      <c r="AA1436" s="26"/>
    </row>
    <row r="1437" spans="27:27">
      <c r="AA1437" s="26"/>
    </row>
    <row r="1438" spans="27:27">
      <c r="AA1438" s="26"/>
    </row>
    <row r="1439" spans="27:27">
      <c r="AA1439" s="26"/>
    </row>
    <row r="1440" spans="27:27">
      <c r="AA1440" s="26"/>
    </row>
    <row r="1441" spans="27:27">
      <c r="AA1441" s="26"/>
    </row>
    <row r="1442" spans="27:27">
      <c r="AA1442" s="26"/>
    </row>
    <row r="1443" spans="27:27">
      <c r="AA1443" s="26"/>
    </row>
    <row r="1444" spans="27:27">
      <c r="AA1444" s="26"/>
    </row>
    <row r="1445" spans="27:27">
      <c r="AA1445" s="26"/>
    </row>
    <row r="1446" spans="27:27">
      <c r="AA1446" s="26"/>
    </row>
    <row r="1447" spans="27:27">
      <c r="AA1447" s="26"/>
    </row>
    <row r="1448" spans="27:27">
      <c r="AA1448" s="26"/>
    </row>
    <row r="1449" spans="27:27">
      <c r="AA1449" s="26"/>
    </row>
    <row r="1450" spans="27:27">
      <c r="AA1450" s="26"/>
    </row>
    <row r="1451" spans="27:27">
      <c r="AA1451" s="26"/>
    </row>
    <row r="1452" spans="27:27">
      <c r="AA1452" s="26"/>
    </row>
    <row r="1453" spans="27:27">
      <c r="AA1453" s="26"/>
    </row>
    <row r="1454" spans="27:27">
      <c r="AA1454" s="26"/>
    </row>
    <row r="1455" spans="27:27">
      <c r="AA1455" s="26"/>
    </row>
    <row r="1456" spans="27:27">
      <c r="AA1456" s="26"/>
    </row>
    <row r="1457" spans="27:27">
      <c r="AA1457" s="26"/>
    </row>
    <row r="1458" spans="27:27">
      <c r="AA1458" s="26"/>
    </row>
    <row r="1459" spans="27:27">
      <c r="AA1459" s="26"/>
    </row>
    <row r="1460" spans="27:27">
      <c r="AA1460" s="26"/>
    </row>
    <row r="1461" spans="27:27">
      <c r="AA1461" s="26"/>
    </row>
    <row r="1462" spans="27:27">
      <c r="AA1462" s="26"/>
    </row>
    <row r="1463" spans="27:27">
      <c r="AA1463" s="26"/>
    </row>
    <row r="1464" spans="27:27">
      <c r="AA1464" s="26"/>
    </row>
    <row r="1465" spans="27:27">
      <c r="AA1465" s="26"/>
    </row>
    <row r="1466" spans="27:27">
      <c r="AA1466" s="26"/>
    </row>
    <row r="1467" spans="27:27">
      <c r="AA1467" s="26"/>
    </row>
    <row r="1468" spans="27:27">
      <c r="AA1468" s="26"/>
    </row>
    <row r="1469" spans="27:27">
      <c r="AA1469" s="26"/>
    </row>
    <row r="1470" spans="27:27">
      <c r="AA1470" s="26"/>
    </row>
    <row r="1471" spans="27:27">
      <c r="AA1471" s="26"/>
    </row>
    <row r="1472" spans="27:27">
      <c r="AA1472" s="26"/>
    </row>
    <row r="1473" spans="27:27">
      <c r="AA1473" s="26"/>
    </row>
    <row r="1474" spans="27:27">
      <c r="AA1474" s="26"/>
    </row>
    <row r="1475" spans="27:27">
      <c r="AA1475" s="26"/>
    </row>
    <row r="1476" spans="27:27">
      <c r="AA1476" s="26"/>
    </row>
    <row r="1477" spans="27:27">
      <c r="AA1477" s="26"/>
    </row>
    <row r="1478" spans="27:27">
      <c r="AA1478" s="26"/>
    </row>
    <row r="1479" spans="27:27">
      <c r="AA1479" s="26"/>
    </row>
    <row r="1480" spans="27:27">
      <c r="AA1480" s="26"/>
    </row>
    <row r="1481" spans="27:27">
      <c r="AA1481" s="26"/>
    </row>
    <row r="1482" spans="27:27">
      <c r="AA1482" s="26"/>
    </row>
    <row r="1483" spans="27:27">
      <c r="AA1483" s="26"/>
    </row>
    <row r="1484" spans="27:27">
      <c r="AA1484" s="26"/>
    </row>
    <row r="1485" spans="27:27">
      <c r="AA1485" s="26"/>
    </row>
    <row r="1486" spans="27:27">
      <c r="AA1486" s="26"/>
    </row>
    <row r="1487" spans="27:27">
      <c r="AA1487" s="26"/>
    </row>
    <row r="1488" spans="27:27">
      <c r="AA1488" s="26"/>
    </row>
    <row r="1489" spans="27:27">
      <c r="AA1489" s="26"/>
    </row>
    <row r="1490" spans="27:27">
      <c r="AA1490" s="26"/>
    </row>
    <row r="1491" spans="27:27">
      <c r="AA1491" s="26"/>
    </row>
    <row r="1492" spans="27:27">
      <c r="AA1492" s="26"/>
    </row>
    <row r="1493" spans="27:27">
      <c r="AA1493" s="26"/>
    </row>
    <row r="1494" spans="27:27">
      <c r="AA1494" s="26"/>
    </row>
    <row r="1495" spans="27:27">
      <c r="AA1495" s="26"/>
    </row>
    <row r="1496" spans="27:27">
      <c r="AA1496" s="26"/>
    </row>
    <row r="1497" spans="27:27">
      <c r="AA1497" s="26"/>
    </row>
    <row r="1498" spans="27:27">
      <c r="AA1498" s="26"/>
    </row>
    <row r="1499" spans="27:27">
      <c r="AA1499" s="26"/>
    </row>
    <row r="1500" spans="27:27">
      <c r="AA1500" s="26"/>
    </row>
    <row r="1501" spans="27:27">
      <c r="AA1501" s="26"/>
    </row>
    <row r="1502" spans="27:27">
      <c r="AA1502" s="26"/>
    </row>
    <row r="1503" spans="27:27">
      <c r="AA1503" s="26"/>
    </row>
    <row r="1504" spans="27:27">
      <c r="AA1504" s="26"/>
    </row>
    <row r="1505" spans="27:27">
      <c r="AA1505" s="26"/>
    </row>
    <row r="1506" spans="27:27">
      <c r="AA1506" s="26"/>
    </row>
    <row r="1507" spans="27:27">
      <c r="AA1507" s="26"/>
    </row>
    <row r="1508" spans="27:27">
      <c r="AA1508" s="26"/>
    </row>
    <row r="1509" spans="27:27">
      <c r="AA1509" s="26"/>
    </row>
    <row r="1510" spans="27:27">
      <c r="AA1510" s="26"/>
    </row>
    <row r="1511" spans="27:27">
      <c r="AA1511" s="26"/>
    </row>
    <row r="1512" spans="27:27">
      <c r="AA1512" s="26"/>
    </row>
    <row r="1513" spans="27:27">
      <c r="AA1513" s="26"/>
    </row>
    <row r="1514" spans="27:27">
      <c r="AA1514" s="26"/>
    </row>
    <row r="1515" spans="27:27">
      <c r="AA1515" s="26"/>
    </row>
    <row r="1516" spans="27:27">
      <c r="AA1516" s="26"/>
    </row>
  </sheetData>
  <mergeCells count="2">
    <mergeCell ref="B3:I3"/>
    <mergeCell ref="K3:W3"/>
  </mergeCells>
  <printOptions horizontalCentered="1"/>
  <pageMargins left="0" right="0" top="0.27559055118110198" bottom="0" header="0" footer="0"/>
  <pageSetup paperSize="9" scale="5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17</vt:lpstr>
      <vt:lpstr>'17'!Print_Area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Soobhadra Fowdur</dc:creator>
  <cp:lastModifiedBy>Soobhadra Fowdur</cp:lastModifiedBy>
  <cp:lastPrinted>2016-06-03T12:18:27Z</cp:lastPrinted>
  <dcterms:created xsi:type="dcterms:W3CDTF">2014-06-04T06:44:16Z</dcterms:created>
  <dcterms:modified xsi:type="dcterms:W3CDTF">2016-06-13T07:31:21Z</dcterms:modified>
</cp:coreProperties>
</file>