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'Sheet1'!$A$1:$B$48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<sst xmlns="http://schemas.openxmlformats.org/spreadsheetml/2006/main" count="27" uniqueCount="27">
  <si>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</si>
  <si>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</si>
  <si>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</si>
  <si>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</si>
  <si>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</si>
  <si>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>Loans</t>
  </si>
  <si>
    <t xml:space="preserve">Net Foreign Assets </t>
  </si>
  <si>
    <t>Claims on Other Depository Corporations</t>
  </si>
  <si>
    <t>Net Claims on Central Government</t>
  </si>
  <si>
    <t>Claims on Other Sectors</t>
  </si>
  <si>
    <t xml:space="preserve">Deposits Excluded from Broad Money </t>
  </si>
  <si>
    <t>Securities Other than Shares, Excl. from Broad Money</t>
  </si>
  <si>
    <t>Financial Derivatives</t>
  </si>
  <si>
    <t>Trade Credit and Advances</t>
  </si>
  <si>
    <t>Shares and Other Equity</t>
  </si>
  <si>
    <t>Other Items (net)</t>
  </si>
  <si>
    <t xml:space="preserve">      Claims on Nonresidents </t>
  </si>
  <si>
    <t xml:space="preserve">       less: Liabilities to Nonresidents</t>
  </si>
  <si>
    <t>Central Bank Survey</t>
  </si>
  <si>
    <t xml:space="preserve">       Claims on central government</t>
  </si>
  <si>
    <t xml:space="preserve">       less: Liabilities to central government</t>
  </si>
  <si>
    <t>As at</t>
  </si>
  <si>
    <t>Rs million</t>
  </si>
  <si>
    <t>Securities other than shares, included in broad money</t>
  </si>
  <si>
    <t>Monetary Base*</t>
  </si>
  <si>
    <t xml:space="preserve">* Monetary base comprises all banknotes and coins in circulation plus deposits of banks, </t>
  </si>
  <si>
    <t>non-bank deposit taking institutions and non-bank sector with the Bank of Mauritius.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</si>
</sst>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%"/>
    <numFmt numFmtId="174" formatCode="0.000%"/>
    <numFmt numFmtId="175" formatCode="0.0000%"/>
    <numFmt numFmtId="176" formatCode="dd\-mmm\-yy"/>
  </numFmts>
  <fonts count="15">
    <font>
      <sz val="10"/>
      <name val="Arial"/>
      <family val="0"/>
    </font>
    <font>
      <sz val="10"/>
      <color indexed="5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0"/>
      <color indexed="63"/>
      <name val="Trebuchet MS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54"/>
      <name val="Trebuchet MS"/>
      <family val="2"/>
    </font>
    <font>
      <b/>
      <sz val="1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Trebuchet MS"/>
      <family val="2"/>
    </font>
    <font>
      <b/>
      <sz val="11"/>
      <color indexed="23"/>
      <name val="Trebuchet MS"/>
      <family val="2"/>
    </font>
    <font>
      <b/>
      <i/>
      <sz val="12"/>
      <color indexed="59"/>
      <name val="Trebuchet MS"/>
      <family val="2"/>
    </font>
    <font>
      <b/>
      <sz val="12"/>
      <color indexed="63"/>
      <name val="Trebuchet MS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mediumGray">
        <fgColor indexed="31"/>
        <bgColor indexed="26"/>
      </patternFill>
    </fill>
  </fills>
  <borders count="8">
    <border>
      <left/>
      <right/>
      <top/>
      <bottom/>
      <diagonal/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double">
        <color indexed="8"/>
      </bottom>
    </border>
    <border>
      <left style="thick">
        <color indexed="22"/>
      </left>
      <right style="thick">
        <color indexed="22"/>
      </right>
      <top>
        <color indexed="63"/>
      </top>
      <bottom style="double">
        <color indexed="32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76" fontId="12" fillId="3" borderId="3" xfId="0" applyNumberFormat="1" applyFont="1" applyFill="1" applyBorder="1" applyAlignment="1">
      <alignment horizontal="center"/>
    </xf>
    <xf numFmtId="0" fontId="8" fillId="0" borderId="4" xfId="19" applyFont="1" applyFill="1" applyBorder="1" applyAlignment="1">
      <alignment/>
      <protection/>
    </xf>
    <xf numFmtId="0" fontId="9" fillId="2" borderId="5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workbookViewId="0" topLeftCell="A1">
      <selection activeCell="A49" sqref="A49:IV65536"/>
    </sheetView>
  </sheetViews>
  <sheetFormatPr defaultColWidth="9.140625" defaultRowHeight="12.75"/>
  <cols>
    <col min="1" max="1" width="57.57421875" style="1" bestFit="1" customWidth="1"/>
    <col min="2" max="2" width="18.28125" style="3" bestFit="1" customWidth="1"/>
    <col min="3" max="16384" width="9.140625" style="1" customWidth="1"/>
  </cols>
  <sheetData>
    <row r="1" spans="1:2" ht="24" thickTop="1">
      <c r="A1" s="15" t="s">
        <v>18</v>
      </c>
      <c r="B1" s="18" t="s">
        <v>22</v>
      </c>
    </row>
    <row r="2" spans="1:2" ht="18.75" thickBot="1">
      <c r="A2" s="19" t="s">
        <v>21</v>
      </c>
      <c r="B2" s="14">
        <v>39535</v>
      </c>
    </row>
    <row r="3" spans="1:2" ht="15">
      <c r="A3" s="8"/>
      <c r="B3" s="8"/>
    </row>
    <row r="4" spans="1:2" s="4" customFormat="1" ht="16.5">
      <c r="A4" s="11" t="s">
        <v>6</v>
      </c>
      <c r="B4" s="10">
        <v>54192.22663564001</v>
      </c>
    </row>
    <row r="5" spans="1:2" s="2" customFormat="1" ht="16.5">
      <c r="A5" s="8"/>
      <c r="B5" s="10"/>
    </row>
    <row r="6" spans="1:2" s="5" customFormat="1" ht="15">
      <c r="A6" s="9" t="s">
        <v>16</v>
      </c>
      <c r="B6" s="10">
        <v>54337.88594325001</v>
      </c>
    </row>
    <row r="7" spans="1:2" ht="15">
      <c r="A7" s="8"/>
      <c r="B7" s="10"/>
    </row>
    <row r="8" spans="1:2" s="5" customFormat="1" ht="15">
      <c r="A8" s="9" t="s">
        <v>17</v>
      </c>
      <c r="B8" s="10">
        <v>145.65930760999998</v>
      </c>
    </row>
    <row r="9" spans="1:2" ht="15">
      <c r="A9" s="8"/>
      <c r="B9" s="10"/>
    </row>
    <row r="10" spans="1:2" s="7" customFormat="1" ht="16.5">
      <c r="A10" s="11" t="s">
        <v>7</v>
      </c>
      <c r="B10" s="10">
        <v>1063.01671928</v>
      </c>
    </row>
    <row r="11" spans="1:2" ht="15">
      <c r="A11" s="8"/>
      <c r="B11" s="10"/>
    </row>
    <row r="12" spans="1:2" s="7" customFormat="1" ht="16.5">
      <c r="A12" s="11" t="s">
        <v>8</v>
      </c>
      <c r="B12" s="10">
        <v>-490.8166286600001</v>
      </c>
    </row>
    <row r="13" spans="1:2" ht="15">
      <c r="A13" s="8"/>
      <c r="B13" s="10"/>
    </row>
    <row r="14" spans="1:2" s="5" customFormat="1" ht="15">
      <c r="A14" s="9" t="s">
        <v>19</v>
      </c>
      <c r="B14" s="10">
        <v>849.4093738199999</v>
      </c>
    </row>
    <row r="15" spans="1:2" ht="15">
      <c r="A15" s="9"/>
      <c r="B15" s="10"/>
    </row>
    <row r="16" spans="1:2" s="5" customFormat="1" ht="15">
      <c r="A16" s="9" t="s">
        <v>20</v>
      </c>
      <c r="B16" s="10">
        <v>1340.22600248</v>
      </c>
    </row>
    <row r="17" spans="1:2" ht="15">
      <c r="A17" s="8"/>
      <c r="B17" s="10"/>
    </row>
    <row r="18" spans="1:2" ht="16.5">
      <c r="A18" s="11" t="s">
        <v>9</v>
      </c>
      <c r="B18" s="10">
        <v>254.94236322</v>
      </c>
    </row>
    <row r="19" spans="1:2" ht="15.75" thickBot="1">
      <c r="A19" s="16"/>
      <c r="B19" s="17"/>
    </row>
    <row r="20" spans="1:2" s="7" customFormat="1" ht="17.25" thickTop="1">
      <c r="A20" s="11" t="s">
        <v>24</v>
      </c>
      <c r="B20" s="10">
        <v>24939</v>
      </c>
    </row>
    <row r="21" spans="1:2" ht="15">
      <c r="A21" s="8"/>
      <c r="B21" s="10"/>
    </row>
    <row r="22" spans="1:2" s="5" customFormat="1" ht="15">
      <c r="A22" s="9" t="s">
        <v>0</v>
      </c>
      <c r="B22" s="10">
        <v>15179.705687000001</v>
      </c>
    </row>
    <row r="23" spans="1:2" ht="15">
      <c r="A23" s="8"/>
      <c r="B23" s="10"/>
    </row>
    <row r="24" spans="1:2" s="5" customFormat="1" ht="15">
      <c r="A24" s="9" t="s">
        <v>1</v>
      </c>
      <c r="B24" s="10">
        <f>B25</f>
        <v>9304.441851950001</v>
      </c>
    </row>
    <row r="25" spans="1:2" s="6" customFormat="1" ht="15" hidden="1">
      <c r="A25" s="9" t="s">
        <v>2</v>
      </c>
      <c r="B25" s="10">
        <v>9304.441851950001</v>
      </c>
    </row>
    <row r="26" spans="1:2" s="6" customFormat="1" ht="14.25" customHeight="1" hidden="1">
      <c r="A26" s="9" t="s">
        <v>3</v>
      </c>
      <c r="B26" s="10">
        <v>7150.330382931227</v>
      </c>
    </row>
    <row r="27" spans="1:2" ht="15">
      <c r="A27" s="9"/>
      <c r="B27" s="10"/>
    </row>
    <row r="28" spans="1:2" s="5" customFormat="1" ht="15">
      <c r="A28" s="9" t="s">
        <v>4</v>
      </c>
      <c r="B28" s="10">
        <v>454.62758428999996</v>
      </c>
    </row>
    <row r="29" spans="1:2" s="5" customFormat="1" ht="15">
      <c r="A29" s="9"/>
      <c r="B29" s="10"/>
    </row>
    <row r="30" spans="1:2" s="5" customFormat="1" ht="16.5">
      <c r="A30" s="11" t="s">
        <v>23</v>
      </c>
      <c r="B30" s="10">
        <v>164.6989040687726</v>
      </c>
    </row>
    <row r="31" spans="1:2" ht="15">
      <c r="A31" s="8"/>
      <c r="B31" s="10"/>
    </row>
    <row r="32" spans="1:2" s="7" customFormat="1" ht="16.5">
      <c r="A32" s="11" t="s">
        <v>10</v>
      </c>
      <c r="B32" s="10">
        <v>5312.966598</v>
      </c>
    </row>
    <row r="33" spans="1:2" ht="15">
      <c r="A33" s="8"/>
      <c r="B33" s="10"/>
    </row>
    <row r="34" spans="1:2" s="7" customFormat="1" ht="18" customHeight="1">
      <c r="A34" s="11" t="s">
        <v>11</v>
      </c>
      <c r="B34" s="10">
        <f>0.976979+7150</f>
        <v>7150.976979</v>
      </c>
    </row>
    <row r="35" spans="1:2" ht="15">
      <c r="A35" s="8"/>
      <c r="B35" s="10"/>
    </row>
    <row r="36" spans="1:2" s="7" customFormat="1" ht="16.5">
      <c r="A36" s="11" t="s">
        <v>5</v>
      </c>
      <c r="B36" s="10">
        <v>0</v>
      </c>
    </row>
    <row r="37" spans="1:2" ht="15">
      <c r="A37" s="8"/>
      <c r="B37" s="10"/>
    </row>
    <row r="38" spans="1:2" s="7" customFormat="1" ht="16.5">
      <c r="A38" s="11" t="s">
        <v>12</v>
      </c>
      <c r="B38" s="10">
        <v>0</v>
      </c>
    </row>
    <row r="39" spans="1:2" ht="15">
      <c r="A39" s="8"/>
      <c r="B39" s="10"/>
    </row>
    <row r="40" spans="1:2" s="7" customFormat="1" ht="16.5">
      <c r="A40" s="11" t="s">
        <v>13</v>
      </c>
      <c r="B40" s="10">
        <v>0</v>
      </c>
    </row>
    <row r="41" spans="1:2" ht="12" customHeight="1">
      <c r="A41" s="8"/>
      <c r="B41" s="10"/>
    </row>
    <row r="42" spans="1:2" s="7" customFormat="1" ht="16.5">
      <c r="A42" s="11" t="s">
        <v>14</v>
      </c>
      <c r="B42" s="10">
        <v>18477.395247040025</v>
      </c>
    </row>
    <row r="43" spans="1:2" ht="15">
      <c r="A43" s="8"/>
      <c r="B43" s="10"/>
    </row>
    <row r="44" spans="1:2" s="7" customFormat="1" ht="16.5">
      <c r="A44" s="11" t="s">
        <v>15</v>
      </c>
      <c r="B44" s="10">
        <f>6289-7150-165</f>
        <v>-1026</v>
      </c>
    </row>
    <row r="45" spans="1:2" ht="15.75" thickBot="1">
      <c r="A45" s="12"/>
      <c r="B45" s="13"/>
    </row>
    <row r="46" ht="15.75" thickTop="1">
      <c r="A46" s="1" t="s">
        <v>25</v>
      </c>
    </row>
    <row r="47" ht="15">
      <c r="A47" s="1" t="s">
        <v>26</v>
      </c>
    </row>
  </sheetData>
  <printOptions horizontalCentered="1"/>
  <pageMargins left="0.1968503937007874" right="0.1968503937007874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BOM</cp:lastModifiedBy>
  <cp:lastPrinted>2008-04-09T11:56:00Z</cp:lastPrinted>
  <dcterms:created xsi:type="dcterms:W3CDTF">2003-03-31T11:38:57Z</dcterms:created>
  <dcterms:modified xsi:type="dcterms:W3CDTF">2008-04-10T11:26:19Z</dcterms:modified>
  <cp:category/>
  <cp:version/>
  <cp:contentType/>
  <cp:contentStatus/>
</cp:coreProperties>
</file>