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'DCS'!$A$1:$CX$44</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<sst xmlns="http://schemas.openxmlformats.org/spreadsheetml/2006/main" count="31" uniqueCount="31">
  <si>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</si>
  <si>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</si>
  <si>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</si>
  <si>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</si>
  <si>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</si>
  <si>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</si>
  <si>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</si>
  <si>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</si>
  <si>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</si>
  <si>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</si>
  <si>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</si>
  <si>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</si>
  <si>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</si>
  <si>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</si>
  <si>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</si>
  <si>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</si>
  <si>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</si>
  <si>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</si>
  <si>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</si>
  <si>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</si>
  <si>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</si>
  <si>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</si>
  <si>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</si>
  <si>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</si>
  <si>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</si>
  <si>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</si>
  <si>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</si>
  <si>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May 2017 - May 2018</t>
    </r>
  </si>
  <si>
    <r>
      <t>Financial Derivatives</t>
    </r>
    <r>
      <rPr>
        <b/>
        <vertAlign val="superscript"/>
        <sz val="10"/>
        <rFont val="Arial"/>
        <family val="2"/>
      </rPr>
      <t xml:space="preserve"> 3</t>
    </r>
  </si>
  <si>
    <r>
      <rPr>
        <i/>
        <vertAlign val="superscript"/>
        <sz val="9"/>
        <rFont val="Arial"/>
        <family val="2"/>
      </rPr>
      <t>3</t>
    </r>
    <r>
      <rPr>
        <i/>
        <sz val="9"/>
        <rFont val="Arial"/>
        <family val="2"/>
      </rPr>
      <t xml:space="preserve"> Effective May 2018, Financial Derivatives are recorded at market or fair values and are not strictly comparable with prior months' data. </t>
    </r>
  </si>
  <si>
    <r>
      <t xml:space="preserve">    Claims on Other Sectors</t>
    </r>
    <r>
      <rPr>
        <b/>
        <vertAlign val="superscript"/>
        <sz val="10"/>
        <rFont val="Arial"/>
        <family val="2"/>
      </rPr>
      <t xml:space="preserve"> 3</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</si>
</sst>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6">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i/>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color indexed="63"/>
      </right>
      <top style="thick">
        <color indexed="22"/>
      </top>
      <bottom style="thick">
        <color indexed="22"/>
      </bottom>
    </border>
    <border>
      <left style="medium">
        <color indexed="22"/>
      </left>
      <right>
        <color indexed="63"/>
      </right>
      <top>
        <color indexed="63"/>
      </top>
      <bottom>
        <color indexed="63"/>
      </bottom>
    </border>
    <border>
      <left style="medium">
        <color indexed="22"/>
      </left>
      <right>
        <color indexed="63"/>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xf numFmtId="17" fontId="8" fillId="35" borderId="10" xfId="55" applyNumberFormat="1" applyFont="1" applyFill="1" applyBorder="1" applyAlignment="1">
      <alignment horizontal="center" vertical="center"/>
      <protection/>
    </xf>
    <xf numFmtId="0" fontId="1" fillId="33" borderId="12" xfId="55" applyFont="1" applyFill="1" applyBorder="1" applyAlignment="1">
      <alignment vertical="center"/>
      <protection/>
    </xf>
    <xf numFmtId="172" fontId="8" fillId="33" borderId="12" xfId="55" applyNumberFormat="1" applyFont="1" applyFill="1" applyBorder="1" applyAlignment="1">
      <alignment vertical="center"/>
      <protection/>
    </xf>
    <xf numFmtId="172" fontId="0" fillId="33" borderId="12" xfId="55" applyNumberFormat="1" applyFont="1" applyFill="1" applyBorder="1" applyAlignment="1">
      <alignment vertical="center"/>
      <protection/>
    </xf>
    <xf numFmtId="172" fontId="8" fillId="0" borderId="12" xfId="55" applyNumberFormat="1" applyFont="1" applyFill="1" applyBorder="1" applyAlignment="1">
      <alignment vertical="center"/>
      <protection/>
    </xf>
    <xf numFmtId="0" fontId="1" fillId="33" borderId="14" xfId="55" applyFont="1" applyFill="1" applyBorder="1" applyAlignment="1">
      <alignment vertical="center"/>
      <protection/>
    </xf>
    <xf numFmtId="0" fontId="5" fillId="33"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73"/>
  <sheetViews>
    <sheetView tabSelected="1" zoomScalePageLayoutView="0" workbookViewId="0" topLeftCell="A1">
      <pane xSplit="1" ySplit="5" topLeftCell="B24" activePane="bottomRight" state="frozen"/>
      <selection pane="topLeft" activeCell="A1" sqref="A1"/>
      <selection pane="topRight" activeCell="B1" sqref="B1"/>
      <selection pane="bottomLeft" activeCell="A6" sqref="A6"/>
      <selection pane="bottomRight" activeCell="CN2" sqref="CN2"/>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89" width="14.00390625" style="2" hidden="1" customWidth="1"/>
    <col min="90" max="102" width="14.00390625" style="2" bestFit="1" customWidth="1"/>
    <col min="103" max="16384" width="9.140625" style="2" customWidth="1"/>
  </cols>
  <sheetData>
    <row r="1" spans="1:102" ht="19.5">
      <c r="A1" s="1" t="s">
        <v>27</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102"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c r="CM4" s="33"/>
      <c r="CN4" s="33"/>
      <c r="CO4" s="33"/>
      <c r="CQ4" s="33"/>
      <c r="CR4" s="33"/>
      <c r="CS4" s="33"/>
      <c r="CT4" s="33"/>
      <c r="CU4" s="33"/>
      <c r="CV4" s="33"/>
      <c r="CW4" s="33"/>
      <c r="CX4" s="33" t="s">
        <v>10</v>
      </c>
    </row>
    <row r="5" spans="1:102"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25</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11">
        <v>42795</v>
      </c>
      <c r="CK5" s="34">
        <v>42826</v>
      </c>
      <c r="CL5" s="40">
        <v>42856</v>
      </c>
      <c r="CM5" s="40">
        <v>42887</v>
      </c>
      <c r="CN5" s="40">
        <v>42917</v>
      </c>
      <c r="CO5" s="40">
        <v>42948</v>
      </c>
      <c r="CP5" s="40">
        <v>42979</v>
      </c>
      <c r="CQ5" s="40">
        <v>43009</v>
      </c>
      <c r="CR5" s="40">
        <v>43040</v>
      </c>
      <c r="CS5" s="40">
        <v>43070</v>
      </c>
      <c r="CT5" s="40">
        <v>43101</v>
      </c>
      <c r="CU5" s="40">
        <v>43132</v>
      </c>
      <c r="CV5" s="40">
        <v>43160</v>
      </c>
      <c r="CW5" s="40">
        <v>43191</v>
      </c>
      <c r="CX5" s="40">
        <v>43221</v>
      </c>
    </row>
    <row r="6" spans="1:102"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13"/>
      <c r="CK6" s="35"/>
      <c r="CL6" s="41"/>
      <c r="CM6" s="41"/>
      <c r="CN6" s="41"/>
      <c r="CO6" s="41"/>
      <c r="CP6" s="41"/>
      <c r="CQ6" s="41"/>
      <c r="CR6" s="41"/>
      <c r="CS6" s="41"/>
      <c r="CT6" s="41"/>
      <c r="CU6" s="41"/>
      <c r="CV6" s="41"/>
      <c r="CW6" s="41"/>
      <c r="CX6" s="41"/>
    </row>
    <row r="7" spans="1:103" ht="15.75" customHeight="1">
      <c r="A7" s="14" t="s">
        <v>19</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15">
        <v>565446.8107096103</v>
      </c>
      <c r="CK7" s="36">
        <v>551541.8147156842</v>
      </c>
      <c r="CL7" s="42">
        <v>561428.5909097551</v>
      </c>
      <c r="CM7" s="42">
        <v>577136.6434791298</v>
      </c>
      <c r="CN7" s="42">
        <v>580170.765351817</v>
      </c>
      <c r="CO7" s="42">
        <v>540911.9480079903</v>
      </c>
      <c r="CP7" s="42">
        <v>563666.5295959765</v>
      </c>
      <c r="CQ7" s="42">
        <v>535212.0401884614</v>
      </c>
      <c r="CR7" s="42">
        <v>569639.9448324989</v>
      </c>
      <c r="CS7" s="42">
        <v>566912.8417985317</v>
      </c>
      <c r="CT7" s="42">
        <v>549881.6577485236</v>
      </c>
      <c r="CU7" s="42">
        <v>556282.0888692576</v>
      </c>
      <c r="CV7" s="42">
        <v>582960.0103199565</v>
      </c>
      <c r="CW7" s="42">
        <v>572820.867639244</v>
      </c>
      <c r="CX7" s="42">
        <v>601678.3429866971</v>
      </c>
      <c r="CY7" s="5"/>
    </row>
    <row r="8" spans="1:103" ht="15.75" customHeight="1">
      <c r="A8" s="12" t="s">
        <v>13</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16">
        <v>946828.8328763915</v>
      </c>
      <c r="CK8" s="37">
        <v>946603.8432519551</v>
      </c>
      <c r="CL8" s="43">
        <v>958640.8886852082</v>
      </c>
      <c r="CM8" s="43">
        <v>943853.954289838</v>
      </c>
      <c r="CN8" s="43">
        <v>953560.7615486931</v>
      </c>
      <c r="CO8" s="43">
        <v>912355.5655347119</v>
      </c>
      <c r="CP8" s="43">
        <v>953609.1328493226</v>
      </c>
      <c r="CQ8" s="43">
        <v>921791.0328864908</v>
      </c>
      <c r="CR8" s="43">
        <v>954702.1073907325</v>
      </c>
      <c r="CS8" s="43">
        <v>974678.1768045455</v>
      </c>
      <c r="CT8" s="43">
        <v>967249.4532724716</v>
      </c>
      <c r="CU8" s="43">
        <v>980089.7238179762</v>
      </c>
      <c r="CV8" s="43">
        <v>1028542.4610881214</v>
      </c>
      <c r="CW8" s="43">
        <v>1013526.9431580873</v>
      </c>
      <c r="CX8" s="43">
        <v>892344.5823422449</v>
      </c>
      <c r="CY8" s="5"/>
    </row>
    <row r="9" spans="1:103" ht="15.75" customHeight="1">
      <c r="A9" s="12" t="s">
        <v>17</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16">
        <v>-381382.02216678107</v>
      </c>
      <c r="CK9" s="37">
        <v>-395062.028536271</v>
      </c>
      <c r="CL9" s="43">
        <v>-397212.29777545313</v>
      </c>
      <c r="CM9" s="43">
        <v>-366717.3108107082</v>
      </c>
      <c r="CN9" s="43">
        <v>-373389.9961968761</v>
      </c>
      <c r="CO9" s="43">
        <v>-371443.6175267217</v>
      </c>
      <c r="CP9" s="43">
        <v>-389942.60325334617</v>
      </c>
      <c r="CQ9" s="43">
        <v>-386578.9926980294</v>
      </c>
      <c r="CR9" s="43">
        <v>-385062.1625582336</v>
      </c>
      <c r="CS9" s="43">
        <v>-407765.33500601375</v>
      </c>
      <c r="CT9" s="43">
        <v>-417367.7955239479</v>
      </c>
      <c r="CU9" s="43">
        <v>-423807.63494871865</v>
      </c>
      <c r="CV9" s="43">
        <v>-445582.45076816494</v>
      </c>
      <c r="CW9" s="43">
        <v>-440706.07551884337</v>
      </c>
      <c r="CX9" s="43">
        <v>-290666.23935554776</v>
      </c>
      <c r="CY9" s="5"/>
    </row>
    <row r="10" spans="1:103"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16"/>
      <c r="CK10" s="37"/>
      <c r="CL10" s="43"/>
      <c r="CM10" s="43"/>
      <c r="CN10" s="43"/>
      <c r="CO10" s="43"/>
      <c r="CP10" s="43"/>
      <c r="CQ10" s="43"/>
      <c r="CR10" s="43"/>
      <c r="CS10" s="43"/>
      <c r="CT10" s="43"/>
      <c r="CU10" s="43"/>
      <c r="CV10" s="43"/>
      <c r="CW10" s="43"/>
      <c r="CX10" s="43"/>
      <c r="CY10" s="5"/>
    </row>
    <row r="11" spans="1:103" ht="15.75" customHeight="1">
      <c r="A11" s="14" t="s">
        <v>20</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15">
        <v>524925.864826105</v>
      </c>
      <c r="CK11" s="36">
        <v>526534.8551927574</v>
      </c>
      <c r="CL11" s="42">
        <v>531459.7736896559</v>
      </c>
      <c r="CM11" s="42">
        <v>527659.3070399842</v>
      </c>
      <c r="CN11" s="42">
        <v>537994.4498219863</v>
      </c>
      <c r="CO11" s="42">
        <v>545705.0412664721</v>
      </c>
      <c r="CP11" s="42">
        <v>567563.5945072229</v>
      </c>
      <c r="CQ11" s="42">
        <v>574189.3559938916</v>
      </c>
      <c r="CR11" s="42">
        <v>573860.8720576995</v>
      </c>
      <c r="CS11" s="42">
        <v>574578.4019846853</v>
      </c>
      <c r="CT11" s="42">
        <v>583680.5547135449</v>
      </c>
      <c r="CU11" s="42">
        <v>583098.3686893721</v>
      </c>
      <c r="CV11" s="42">
        <v>577241.2746594783</v>
      </c>
      <c r="CW11" s="42">
        <v>578738.9928622424</v>
      </c>
      <c r="CX11" s="42">
        <v>514884.2030490422</v>
      </c>
      <c r="CY11" s="5"/>
    </row>
    <row r="12" spans="1:103" ht="15.75" customHeight="1">
      <c r="A12" s="14" t="s">
        <v>5</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15">
        <v>58360.11676341135</v>
      </c>
      <c r="CK12" s="36">
        <v>59555.12751430317</v>
      </c>
      <c r="CL12" s="42">
        <v>60020.524952242806</v>
      </c>
      <c r="CM12" s="42">
        <v>58184.08538819141</v>
      </c>
      <c r="CN12" s="42">
        <v>60388.29478804612</v>
      </c>
      <c r="CO12" s="42">
        <v>61673.068176989815</v>
      </c>
      <c r="CP12" s="42">
        <v>68216.47783539363</v>
      </c>
      <c r="CQ12" s="42">
        <v>65446.342275645446</v>
      </c>
      <c r="CR12" s="42">
        <v>66975.75447217523</v>
      </c>
      <c r="CS12" s="42">
        <v>69678.4389546313</v>
      </c>
      <c r="CT12" s="42">
        <v>70026.80545925495</v>
      </c>
      <c r="CU12" s="42">
        <v>74964.16579981594</v>
      </c>
      <c r="CV12" s="42">
        <v>75603.2220672929</v>
      </c>
      <c r="CW12" s="42">
        <v>74864.73846008672</v>
      </c>
      <c r="CX12" s="42">
        <v>72846.78961780922</v>
      </c>
      <c r="CY12" s="5"/>
    </row>
    <row r="13" spans="1:103" ht="15.75" customHeight="1">
      <c r="A13" s="12" t="s">
        <v>6</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16">
        <v>110203.03235349242</v>
      </c>
      <c r="CK13" s="37">
        <v>110707.08228550617</v>
      </c>
      <c r="CL13" s="43">
        <v>109051.06543514799</v>
      </c>
      <c r="CM13" s="43">
        <v>107071.902356735</v>
      </c>
      <c r="CN13" s="43">
        <v>101796.07471139228</v>
      </c>
      <c r="CO13" s="43">
        <v>104913.25913117529</v>
      </c>
      <c r="CP13" s="43">
        <v>105837.62177453507</v>
      </c>
      <c r="CQ13" s="43">
        <v>104401.43565180521</v>
      </c>
      <c r="CR13" s="43">
        <v>107212.80537919863</v>
      </c>
      <c r="CS13" s="43">
        <v>104741.2736170911</v>
      </c>
      <c r="CT13" s="43">
        <v>103069.51203629197</v>
      </c>
      <c r="CU13" s="43">
        <v>104051.8298833235</v>
      </c>
      <c r="CV13" s="43">
        <v>102551.60194467803</v>
      </c>
      <c r="CW13" s="43">
        <v>100837.26587154728</v>
      </c>
      <c r="CX13" s="43">
        <v>100380.52142635811</v>
      </c>
      <c r="CY13" s="5"/>
    </row>
    <row r="14" spans="1:103" ht="15.75" customHeight="1">
      <c r="A14" s="12" t="s">
        <v>18</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16">
        <v>-51842.91559008107</v>
      </c>
      <c r="CK14" s="37">
        <v>-51151.954771203</v>
      </c>
      <c r="CL14" s="43">
        <v>-49030.540482905184</v>
      </c>
      <c r="CM14" s="43">
        <v>-48887.816968543586</v>
      </c>
      <c r="CN14" s="43">
        <v>-41407.77992334616</v>
      </c>
      <c r="CO14" s="43">
        <v>-43240.19095418548</v>
      </c>
      <c r="CP14" s="43">
        <v>-37621.14393914145</v>
      </c>
      <c r="CQ14" s="43">
        <v>-38955.09337615976</v>
      </c>
      <c r="CR14" s="43">
        <v>-40237.05090702339</v>
      </c>
      <c r="CS14" s="43">
        <v>-35062.83466245979</v>
      </c>
      <c r="CT14" s="43">
        <v>-33042.70657703703</v>
      </c>
      <c r="CU14" s="43">
        <v>-29087.66408350756</v>
      </c>
      <c r="CV14" s="43">
        <v>-26948.379877385123</v>
      </c>
      <c r="CW14" s="43">
        <v>-25972.527411460556</v>
      </c>
      <c r="CX14" s="43">
        <v>-27533.73180854889</v>
      </c>
      <c r="CY14" s="5"/>
    </row>
    <row r="15" spans="1:103" ht="15.75" customHeight="1">
      <c r="A15" s="14" t="s">
        <v>30</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15">
        <v>466565.7480626936</v>
      </c>
      <c r="CK15" s="36">
        <v>466979.7276784543</v>
      </c>
      <c r="CL15" s="42">
        <v>471439.2487374131</v>
      </c>
      <c r="CM15" s="42">
        <v>469475.22165179276</v>
      </c>
      <c r="CN15" s="42">
        <v>477606.1550339401</v>
      </c>
      <c r="CO15" s="42">
        <v>484031.9730894823</v>
      </c>
      <c r="CP15" s="42">
        <v>499347.11667182925</v>
      </c>
      <c r="CQ15" s="42">
        <v>508743.01371824613</v>
      </c>
      <c r="CR15" s="42">
        <v>506885.1175855243</v>
      </c>
      <c r="CS15" s="42">
        <v>504899.963030054</v>
      </c>
      <c r="CT15" s="42">
        <v>513653.74925429</v>
      </c>
      <c r="CU15" s="42">
        <v>508134.2028895561</v>
      </c>
      <c r="CV15" s="42">
        <v>501638.0525921855</v>
      </c>
      <c r="CW15" s="42">
        <v>503874.2544021557</v>
      </c>
      <c r="CX15" s="42">
        <v>442037.41343123297</v>
      </c>
      <c r="CY15" s="5"/>
    </row>
    <row r="16" spans="1:103"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16"/>
      <c r="CK16" s="37"/>
      <c r="CL16" s="43"/>
      <c r="CM16" s="43"/>
      <c r="CN16" s="43"/>
      <c r="CO16" s="43"/>
      <c r="CP16" s="43"/>
      <c r="CQ16" s="43"/>
      <c r="CR16" s="43"/>
      <c r="CS16" s="43"/>
      <c r="CT16" s="43"/>
      <c r="CU16" s="43"/>
      <c r="CV16" s="43"/>
      <c r="CW16" s="43"/>
      <c r="CX16" s="43"/>
      <c r="CY16" s="5"/>
    </row>
    <row r="17" spans="1:103" ht="15.75" customHeight="1">
      <c r="A17" s="14" t="s">
        <v>7</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15">
        <v>485070.6165724119</v>
      </c>
      <c r="CK17" s="36">
        <v>486422.5276142726</v>
      </c>
      <c r="CL17" s="42">
        <v>493022.6823888216</v>
      </c>
      <c r="CM17" s="42">
        <v>491497.02935467486</v>
      </c>
      <c r="CN17" s="42">
        <v>494871.72102887125</v>
      </c>
      <c r="CO17" s="42">
        <v>496265.3325642141</v>
      </c>
      <c r="CP17" s="42">
        <v>514343.58042900887</v>
      </c>
      <c r="CQ17" s="42">
        <v>508989.03301648167</v>
      </c>
      <c r="CR17" s="42">
        <v>508936.52725764265</v>
      </c>
      <c r="CS17" s="42">
        <v>522082.8885570751</v>
      </c>
      <c r="CT17" s="42">
        <v>517698.1955160593</v>
      </c>
      <c r="CU17" s="42">
        <v>525005.687636546</v>
      </c>
      <c r="CV17" s="42">
        <v>529215.213394221</v>
      </c>
      <c r="CW17" s="42">
        <v>533321.6571602895</v>
      </c>
      <c r="CX17" s="42">
        <v>532406.1240880071</v>
      </c>
      <c r="CY17" s="5"/>
    </row>
    <row r="18" spans="1:103" ht="15.75" customHeight="1">
      <c r="A18" s="12" t="s">
        <v>8</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16">
        <v>28226.79463974897</v>
      </c>
      <c r="CK18" s="37">
        <v>28264.11873573034</v>
      </c>
      <c r="CL18" s="43">
        <v>28038.10987732495</v>
      </c>
      <c r="CM18" s="43">
        <v>28460.470012456764</v>
      </c>
      <c r="CN18" s="43">
        <v>28732.075101738672</v>
      </c>
      <c r="CO18" s="43">
        <v>28547.538359344486</v>
      </c>
      <c r="CP18" s="43">
        <v>28558.47358608321</v>
      </c>
      <c r="CQ18" s="43">
        <v>28844.392046574456</v>
      </c>
      <c r="CR18" s="43">
        <v>29119.57447880439</v>
      </c>
      <c r="CS18" s="43">
        <v>32218.438809848714</v>
      </c>
      <c r="CT18" s="43">
        <v>30902.66606260096</v>
      </c>
      <c r="CU18" s="43">
        <v>30604.55409391628</v>
      </c>
      <c r="CV18" s="43">
        <v>29949.46705897844</v>
      </c>
      <c r="CW18" s="43">
        <v>29305.442108130697</v>
      </c>
      <c r="CX18" s="43">
        <v>28891.577411526578</v>
      </c>
      <c r="CY18" s="5"/>
    </row>
    <row r="19" spans="1:103" ht="15.75" customHeight="1">
      <c r="A19" s="12" t="s">
        <v>9</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16">
        <v>126578.7357646573</v>
      </c>
      <c r="CK19" s="37">
        <v>127498.07174398354</v>
      </c>
      <c r="CL19" s="43">
        <v>133603.10683815004</v>
      </c>
      <c r="CM19" s="43">
        <v>127258.6672716108</v>
      </c>
      <c r="CN19" s="43">
        <v>127941.99312274014</v>
      </c>
      <c r="CO19" s="43">
        <v>128853.8243477399</v>
      </c>
      <c r="CP19" s="43">
        <v>137715.04578070508</v>
      </c>
      <c r="CQ19" s="43">
        <v>131926.77046788222</v>
      </c>
      <c r="CR19" s="43">
        <v>133079.6555535075</v>
      </c>
      <c r="CS19" s="43">
        <v>135711.35786576703</v>
      </c>
      <c r="CT19" s="43">
        <v>137093.32947043312</v>
      </c>
      <c r="CU19" s="43">
        <v>140592.662128982</v>
      </c>
      <c r="CV19" s="43">
        <v>142753.1253309229</v>
      </c>
      <c r="CW19" s="43">
        <v>144643.27631786052</v>
      </c>
      <c r="CX19" s="43">
        <v>141918.43630644886</v>
      </c>
      <c r="CY19" s="5"/>
    </row>
    <row r="20" spans="1:103" ht="15.75" customHeight="1">
      <c r="A20" s="12" t="s">
        <v>21</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16">
        <v>200300.14772151932</v>
      </c>
      <c r="CK20" s="37">
        <v>200961.24331760328</v>
      </c>
      <c r="CL20" s="43">
        <v>200378.14821427234</v>
      </c>
      <c r="CM20" s="43">
        <v>204147.23699501378</v>
      </c>
      <c r="CN20" s="43">
        <v>205152.1993910929</v>
      </c>
      <c r="CO20" s="43">
        <v>205378.65032045185</v>
      </c>
      <c r="CP20" s="43">
        <v>212473.35019295505</v>
      </c>
      <c r="CQ20" s="43">
        <v>211084.6486047091</v>
      </c>
      <c r="CR20" s="43">
        <v>211235.49488965675</v>
      </c>
      <c r="CS20" s="43">
        <v>218508.18675139314</v>
      </c>
      <c r="CT20" s="43">
        <v>217470.47523938352</v>
      </c>
      <c r="CU20" s="43">
        <v>218418.73340416004</v>
      </c>
      <c r="CV20" s="43">
        <v>218086.8778898622</v>
      </c>
      <c r="CW20" s="43">
        <v>215501.11046876427</v>
      </c>
      <c r="CX20" s="43">
        <v>214700.00888639537</v>
      </c>
      <c r="CY20" s="5"/>
    </row>
    <row r="21" spans="1:103" ht="15.75" customHeight="1">
      <c r="A21" s="12" t="s">
        <v>22</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16">
        <v>124111.14193179987</v>
      </c>
      <c r="CK21" s="37">
        <v>123884.08654891244</v>
      </c>
      <c r="CL21" s="43">
        <v>125268.8338747619</v>
      </c>
      <c r="CM21" s="43">
        <v>125021.28775441667</v>
      </c>
      <c r="CN21" s="43">
        <v>125973.2476760654</v>
      </c>
      <c r="CO21" s="43">
        <v>126798.3894442946</v>
      </c>
      <c r="CP21" s="43">
        <v>128931.4949966484</v>
      </c>
      <c r="CQ21" s="43">
        <v>129724.72575252115</v>
      </c>
      <c r="CR21" s="43">
        <v>128093.94234888771</v>
      </c>
      <c r="CS21" s="43">
        <v>128448.19775783352</v>
      </c>
      <c r="CT21" s="43">
        <v>125000.80152340721</v>
      </c>
      <c r="CU21" s="43">
        <v>126252.04485605584</v>
      </c>
      <c r="CV21" s="43">
        <v>124095.02032734113</v>
      </c>
      <c r="CW21" s="43">
        <v>126622.14643180676</v>
      </c>
      <c r="CX21" s="43">
        <v>127777.83864628413</v>
      </c>
      <c r="CY21" s="5"/>
    </row>
    <row r="22" spans="1:103" ht="15.75" customHeight="1">
      <c r="A22" s="12" t="s">
        <v>15</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16">
        <v>5853.796514686426</v>
      </c>
      <c r="CK22" s="37">
        <v>5815.0072680430085</v>
      </c>
      <c r="CL22" s="43">
        <v>5734.483584312441</v>
      </c>
      <c r="CM22" s="43">
        <v>6609.3673211767855</v>
      </c>
      <c r="CN22" s="43">
        <v>7072.205737234064</v>
      </c>
      <c r="CO22" s="43">
        <v>6686.930092383276</v>
      </c>
      <c r="CP22" s="43">
        <v>6665.215872617171</v>
      </c>
      <c r="CQ22" s="43">
        <v>7408.496144794825</v>
      </c>
      <c r="CR22" s="43">
        <v>7407.859986786312</v>
      </c>
      <c r="CS22" s="43">
        <v>7196.707372232726</v>
      </c>
      <c r="CT22" s="43">
        <v>7230.923220234469</v>
      </c>
      <c r="CU22" s="43">
        <v>9137.69315343179</v>
      </c>
      <c r="CV22" s="43">
        <v>14330.722787116316</v>
      </c>
      <c r="CW22" s="43">
        <v>17249.681833727274</v>
      </c>
      <c r="CX22" s="43">
        <v>19118.26283735217</v>
      </c>
      <c r="CY22" s="5"/>
    </row>
    <row r="23" spans="1:103"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16"/>
      <c r="CK23" s="37"/>
      <c r="CL23" s="43"/>
      <c r="CM23" s="43"/>
      <c r="CN23" s="43"/>
      <c r="CO23" s="43"/>
      <c r="CP23" s="43"/>
      <c r="CQ23" s="43"/>
      <c r="CR23" s="43"/>
      <c r="CS23" s="43"/>
      <c r="CT23" s="43"/>
      <c r="CU23" s="43"/>
      <c r="CV23" s="43"/>
      <c r="CW23" s="43"/>
      <c r="CX23" s="43"/>
      <c r="CY23" s="5"/>
    </row>
    <row r="24" spans="1:103" ht="16.5" customHeight="1">
      <c r="A24" s="14" t="s">
        <v>14</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15">
        <v>361007.0136255268</v>
      </c>
      <c r="CK24" s="36">
        <v>347451.2874320478</v>
      </c>
      <c r="CL24" s="42">
        <v>349028.98808403383</v>
      </c>
      <c r="CM24" s="42">
        <v>364010.5505576918</v>
      </c>
      <c r="CN24" s="42">
        <v>373656.0723287512</v>
      </c>
      <c r="CO24" s="42">
        <v>336418.6901304438</v>
      </c>
      <c r="CP24" s="42">
        <v>350029.0913156317</v>
      </c>
      <c r="CQ24" s="42">
        <v>326672.7836898946</v>
      </c>
      <c r="CR24" s="42">
        <v>363150.10654292564</v>
      </c>
      <c r="CS24" s="42">
        <v>355269.6360192167</v>
      </c>
      <c r="CT24" s="42">
        <v>348499.4334191134</v>
      </c>
      <c r="CU24" s="42">
        <v>343676.80846136017</v>
      </c>
      <c r="CV24" s="42">
        <v>369948.7632515704</v>
      </c>
      <c r="CW24" s="42">
        <v>353290.47767657164</v>
      </c>
      <c r="CX24" s="42">
        <v>377319.6744782256</v>
      </c>
      <c r="CY24" s="5"/>
    </row>
    <row r="25" spans="1:103"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16"/>
      <c r="CK25" s="37"/>
      <c r="CL25" s="43"/>
      <c r="CM25" s="43"/>
      <c r="CN25" s="43"/>
      <c r="CO25" s="43"/>
      <c r="CP25" s="43"/>
      <c r="CQ25" s="43"/>
      <c r="CR25" s="43"/>
      <c r="CS25" s="43"/>
      <c r="CT25" s="43"/>
      <c r="CU25" s="43"/>
      <c r="CV25" s="43"/>
      <c r="CW25" s="43"/>
      <c r="CX25" s="43"/>
      <c r="CY25" s="5"/>
    </row>
    <row r="26" spans="1:103" ht="15.75" customHeight="1">
      <c r="A26" s="14" t="s">
        <v>3</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15">
        <v>3110.6284194918826</v>
      </c>
      <c r="CK26" s="36">
        <v>2706.3713641584636</v>
      </c>
      <c r="CL26" s="42">
        <v>2361.516673846018</v>
      </c>
      <c r="CM26" s="42">
        <v>2118.3765280834295</v>
      </c>
      <c r="CN26" s="42">
        <v>2042.2527221031726</v>
      </c>
      <c r="CO26" s="42">
        <v>2587.0040119332825</v>
      </c>
      <c r="CP26" s="42">
        <v>2217.445251266</v>
      </c>
      <c r="CQ26" s="42">
        <v>2391.8006767659285</v>
      </c>
      <c r="CR26" s="42">
        <v>2252.632596774832</v>
      </c>
      <c r="CS26" s="42">
        <v>1819.6499685652316</v>
      </c>
      <c r="CT26" s="42">
        <v>2111.941258479041</v>
      </c>
      <c r="CU26" s="42">
        <v>2211.4978833513014</v>
      </c>
      <c r="CV26" s="42">
        <v>2373.6240747802944</v>
      </c>
      <c r="CW26" s="42">
        <v>2097.7712828640933</v>
      </c>
      <c r="CX26" s="42">
        <v>2236.471531364263</v>
      </c>
      <c r="CY26" s="5"/>
    </row>
    <row r="27" spans="1:103"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16"/>
      <c r="CK27" s="37"/>
      <c r="CL27" s="43"/>
      <c r="CM27" s="43"/>
      <c r="CN27" s="43"/>
      <c r="CO27" s="43"/>
      <c r="CP27" s="43"/>
      <c r="CQ27" s="43"/>
      <c r="CR27" s="43"/>
      <c r="CS27" s="43"/>
      <c r="CT27" s="43"/>
      <c r="CU27" s="43"/>
      <c r="CV27" s="43"/>
      <c r="CW27" s="43"/>
      <c r="CX27" s="43"/>
      <c r="CY27" s="5"/>
    </row>
    <row r="28" spans="1:103"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15">
        <v>3031.7815612627383</v>
      </c>
      <c r="CK28" s="36">
        <v>3018.0561442100006</v>
      </c>
      <c r="CL28" s="42">
        <v>2846.9442336452894</v>
      </c>
      <c r="CM28" s="42">
        <v>3353.7116388400004</v>
      </c>
      <c r="CN28" s="42">
        <v>3175.85584617</v>
      </c>
      <c r="CO28" s="42">
        <v>2946.0854327200004</v>
      </c>
      <c r="CP28" s="42">
        <v>2987.050923678874</v>
      </c>
      <c r="CQ28" s="42">
        <v>2912.520667160001</v>
      </c>
      <c r="CR28" s="42">
        <v>2820.7131474246735</v>
      </c>
      <c r="CS28" s="42">
        <v>2716.87175036</v>
      </c>
      <c r="CT28" s="42">
        <v>2689.9508940046726</v>
      </c>
      <c r="CU28" s="42">
        <v>2669.906086344673</v>
      </c>
      <c r="CV28" s="42">
        <v>2609.19728204881</v>
      </c>
      <c r="CW28" s="42">
        <v>2524.5224679472376</v>
      </c>
      <c r="CX28" s="42">
        <v>2490.3759662400003</v>
      </c>
      <c r="CY28" s="5"/>
    </row>
    <row r="29" spans="1:103"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16"/>
      <c r="CK29" s="37"/>
      <c r="CL29" s="43"/>
      <c r="CM29" s="43"/>
      <c r="CN29" s="43"/>
      <c r="CO29" s="43"/>
      <c r="CP29" s="43"/>
      <c r="CQ29" s="43"/>
      <c r="CR29" s="43"/>
      <c r="CS29" s="43"/>
      <c r="CT29" s="43"/>
      <c r="CU29" s="43"/>
      <c r="CV29" s="43"/>
      <c r="CW29" s="43"/>
      <c r="CX29" s="43"/>
      <c r="CY29" s="5"/>
    </row>
    <row r="30" spans="1:103" ht="15.75" customHeight="1">
      <c r="A30" s="14" t="s">
        <v>28</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15">
        <v>46323.85720790653</v>
      </c>
      <c r="CK30" s="36">
        <v>49009.76011781386</v>
      </c>
      <c r="CL30" s="42">
        <v>53787.101887777244</v>
      </c>
      <c r="CM30" s="42">
        <v>49463.02161619848</v>
      </c>
      <c r="CN30" s="42">
        <v>55227.335283820525</v>
      </c>
      <c r="CO30" s="42">
        <v>63341.247349740515</v>
      </c>
      <c r="CP30" s="42">
        <v>67558.76954564393</v>
      </c>
      <c r="CQ30" s="42">
        <v>71046.0943555992</v>
      </c>
      <c r="CR30" s="42">
        <v>68960.10153795245</v>
      </c>
      <c r="CS30" s="42">
        <v>69176.44942006352</v>
      </c>
      <c r="CT30" s="42">
        <v>76317.31739734988</v>
      </c>
      <c r="CU30" s="42">
        <v>74529.13133707517</v>
      </c>
      <c r="CV30" s="42">
        <v>62956.50912768831</v>
      </c>
      <c r="CW30" s="42">
        <v>59761.0941009743</v>
      </c>
      <c r="CX30" s="42">
        <v>2836.3401679625326</v>
      </c>
      <c r="CY30" s="5"/>
    </row>
    <row r="31" spans="1:103"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16"/>
      <c r="CK31" s="37"/>
      <c r="CL31" s="43"/>
      <c r="CM31" s="43"/>
      <c r="CN31" s="43"/>
      <c r="CO31" s="43"/>
      <c r="CP31" s="43"/>
      <c r="CQ31" s="43"/>
      <c r="CR31" s="43"/>
      <c r="CS31" s="43"/>
      <c r="CT31" s="43"/>
      <c r="CU31" s="43"/>
      <c r="CV31" s="43"/>
      <c r="CW31" s="43"/>
      <c r="CX31" s="43"/>
      <c r="CY31" s="5"/>
    </row>
    <row r="32" spans="1:103" ht="15.75" customHeight="1">
      <c r="A32" s="14" t="s">
        <v>16</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15">
        <v>0</v>
      </c>
      <c r="CK32" s="36">
        <v>0</v>
      </c>
      <c r="CL32" s="42">
        <v>0</v>
      </c>
      <c r="CM32" s="42">
        <v>0</v>
      </c>
      <c r="CN32" s="42">
        <v>0</v>
      </c>
      <c r="CO32" s="42">
        <v>0</v>
      </c>
      <c r="CP32" s="42">
        <v>0</v>
      </c>
      <c r="CQ32" s="42">
        <v>0</v>
      </c>
      <c r="CR32" s="42">
        <v>0</v>
      </c>
      <c r="CS32" s="42">
        <v>0</v>
      </c>
      <c r="CT32" s="42">
        <v>0</v>
      </c>
      <c r="CU32" s="42">
        <v>0</v>
      </c>
      <c r="CV32" s="42">
        <v>0</v>
      </c>
      <c r="CW32" s="42">
        <v>0</v>
      </c>
      <c r="CX32" s="42">
        <v>0</v>
      </c>
      <c r="CY32" s="5"/>
    </row>
    <row r="33" spans="1:103"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16"/>
      <c r="CK33" s="37"/>
      <c r="CL33" s="43"/>
      <c r="CM33" s="43"/>
      <c r="CN33" s="43"/>
      <c r="CO33" s="43"/>
      <c r="CP33" s="43"/>
      <c r="CQ33" s="43"/>
      <c r="CR33" s="43"/>
      <c r="CS33" s="43"/>
      <c r="CT33" s="43"/>
      <c r="CU33" s="43"/>
      <c r="CV33" s="43"/>
      <c r="CW33" s="43"/>
      <c r="CX33" s="43"/>
      <c r="CY33" s="5"/>
    </row>
    <row r="34" spans="1:103"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15">
        <v>171927.32730127528</v>
      </c>
      <c r="CK34" s="36">
        <v>172781.24541426444</v>
      </c>
      <c r="CL34" s="42">
        <v>173433.49982322208</v>
      </c>
      <c r="CM34" s="42">
        <v>171736.69876847882</v>
      </c>
      <c r="CN34" s="42">
        <v>166138.71106045568</v>
      </c>
      <c r="CO34" s="42">
        <v>163245.85478339752</v>
      </c>
      <c r="CP34" s="42">
        <v>170546.01448225143</v>
      </c>
      <c r="CQ34" s="42">
        <v>174870.86996598</v>
      </c>
      <c r="CR34" s="42">
        <v>171465.7298883707</v>
      </c>
      <c r="CS34" s="42">
        <v>173844.65804405138</v>
      </c>
      <c r="CT34" s="42">
        <v>169024.25599779078</v>
      </c>
      <c r="CU34" s="42">
        <v>173819.074972022</v>
      </c>
      <c r="CV34" s="42">
        <v>176221.6218223342</v>
      </c>
      <c r="CW34" s="42">
        <v>180435.72666083017</v>
      </c>
      <c r="CX34" s="42">
        <v>180700.4535166434</v>
      </c>
      <c r="CY34" s="5"/>
    </row>
    <row r="35" spans="1:103"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16"/>
      <c r="CK35" s="37"/>
      <c r="CL35" s="43"/>
      <c r="CM35" s="43"/>
      <c r="CN35" s="43"/>
      <c r="CO35" s="43"/>
      <c r="CP35" s="43"/>
      <c r="CQ35" s="43"/>
      <c r="CR35" s="43"/>
      <c r="CS35" s="43"/>
      <c r="CT35" s="43"/>
      <c r="CU35" s="43"/>
      <c r="CV35" s="43"/>
      <c r="CW35" s="43"/>
      <c r="CX35" s="43"/>
      <c r="CY35" s="5"/>
    </row>
    <row r="36" spans="1:103" ht="15.75" customHeight="1">
      <c r="A36" s="14" t="s">
        <v>4</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17">
        <v>19901.45084783876</v>
      </c>
      <c r="CK36" s="38">
        <v>16687.421821672768</v>
      </c>
      <c r="CL36" s="44">
        <v>18407.631508063274</v>
      </c>
      <c r="CM36" s="44">
        <v>22616.562055148315</v>
      </c>
      <c r="CN36" s="44">
        <v>23053.266903630705</v>
      </c>
      <c r="CO36" s="44">
        <v>21812.775002013575</v>
      </c>
      <c r="CP36" s="44">
        <v>23548.17215571985</v>
      </c>
      <c r="CQ36" s="44">
        <v>22518.293810472616</v>
      </c>
      <c r="CR36" s="44">
        <v>25915.005919106996</v>
      </c>
      <c r="CS36" s="44">
        <v>16581.090023884015</v>
      </c>
      <c r="CT36" s="44">
        <v>17221.117979269817</v>
      </c>
      <c r="CU36" s="44">
        <v>17468.35118193048</v>
      </c>
      <c r="CV36" s="44">
        <v>16876.35602679133</v>
      </c>
      <c r="CW36" s="44">
        <v>20128.61115200923</v>
      </c>
      <c r="CX36" s="44">
        <v>18573.106287295068</v>
      </c>
      <c r="CY36" s="5"/>
    </row>
    <row r="37" spans="1:102"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19"/>
      <c r="CK37" s="39"/>
      <c r="CL37" s="45"/>
      <c r="CM37" s="45"/>
      <c r="CN37" s="45"/>
      <c r="CO37" s="45"/>
      <c r="CP37" s="45"/>
      <c r="CQ37" s="45"/>
      <c r="CR37" s="45"/>
      <c r="CS37" s="45"/>
      <c r="CT37" s="45"/>
      <c r="CU37" s="45"/>
      <c r="CV37" s="45"/>
      <c r="CW37" s="45"/>
      <c r="CX37" s="45"/>
    </row>
    <row r="38" spans="1:102" ht="14.25" hidden="1" thickTop="1">
      <c r="A38" s="20" t="s">
        <v>11</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row>
    <row r="39" ht="14.25" thickTop="1">
      <c r="A39" s="20" t="s">
        <v>12</v>
      </c>
    </row>
    <row r="40" spans="1:13" ht="13.5">
      <c r="A40" s="24" t="s">
        <v>23</v>
      </c>
      <c r="B40" s="25"/>
      <c r="C40" s="26"/>
      <c r="D40" s="26"/>
      <c r="E40" s="26"/>
      <c r="F40" s="26"/>
      <c r="G40" s="26"/>
      <c r="H40" s="26"/>
      <c r="I40" s="26"/>
      <c r="J40" s="26"/>
      <c r="K40" s="26"/>
      <c r="L40" s="26"/>
      <c r="M40" s="26"/>
    </row>
    <row r="41" spans="1:13" ht="12.75">
      <c r="A41" s="24" t="s">
        <v>24</v>
      </c>
      <c r="B41" s="25"/>
      <c r="C41" s="26"/>
      <c r="D41" s="26"/>
      <c r="E41" s="26"/>
      <c r="F41" s="26"/>
      <c r="G41" s="26"/>
      <c r="H41" s="26"/>
      <c r="I41" s="26"/>
      <c r="J41" s="26"/>
      <c r="K41" s="26"/>
      <c r="L41" s="26"/>
      <c r="M41" s="26"/>
    </row>
    <row r="42" spans="1:13" ht="13.5">
      <c r="A42" s="46" t="s">
        <v>29</v>
      </c>
      <c r="B42" s="25"/>
      <c r="C42" s="26"/>
      <c r="D42" s="26"/>
      <c r="E42" s="26"/>
      <c r="F42" s="26"/>
      <c r="G42" s="26"/>
      <c r="H42" s="26"/>
      <c r="I42" s="26"/>
      <c r="J42" s="26"/>
      <c r="K42" s="26"/>
      <c r="L42" s="26"/>
      <c r="M42" s="26"/>
    </row>
    <row r="43" spans="1:102" ht="15.75" customHeight="1">
      <c r="A43" s="21" t="s">
        <v>2</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row>
    <row r="44" spans="1:102" ht="12.75">
      <c r="A44" s="22" t="s">
        <v>26</v>
      </c>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row>
    <row r="45" spans="14:102" ht="15.75" customHeight="1">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row>
    <row r="46" spans="2:102" ht="15.75" customHeight="1">
      <c r="B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row>
    <row r="47" spans="14:16" ht="15.75" customHeight="1">
      <c r="N47" s="23"/>
      <c r="O47" s="23"/>
      <c r="P47" s="23"/>
    </row>
    <row r="70" ht="15.75" customHeight="1">
      <c r="O70" s="2">
        <f>23136-20420</f>
        <v>2716</v>
      </c>
    </row>
    <row r="71" ht="15.75" customHeight="1">
      <c r="O71" s="2">
        <f>23136/291715*100</f>
        <v>7.931028572408001</v>
      </c>
    </row>
    <row r="72" ht="15.75" customHeight="1">
      <c r="O72" s="2">
        <f>23136-20420</f>
        <v>2716</v>
      </c>
    </row>
    <row r="73" ht="15.75" customHeight="1">
      <c r="O73"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2018-06-27T12:09:28Z</cp:lastPrinted>
  <dcterms:created xsi:type="dcterms:W3CDTF">2004-12-06T10:36:14Z</dcterms:created>
  <dcterms:modified xsi:type="dcterms:W3CDTF">2018-06-28T04:54:32Z</dcterms:modified>
  <cp:category/>
  <cp:version/>
  <cp:contentType/>
  <cp:contentStatus/>
</cp:coreProperties>
</file>