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075" windowHeight="9015" activeTab="0"/>
  </bookViews>
  <sheets>
    <sheet name="Conso-USD mn" sheetId="1" r:id="rId1"/>
  </sheets>
  <externalReferences>
    <externalReference r:id="rId4"/>
  </externalReferences>
  <definedNames>
    <definedName name="_xlnm.Print_Area" localSheetId="0">'Conso-USD mn'!$A$38:$F$56</definedName>
  </definedNames>
  <calcPr fullCalcOnLoad="1"/>
</workbook>
</file>

<file path=xl/sharedStrings.xml><?xml version="1.0" encoding="utf-8"?>
<sst xmlns="http://schemas.openxmlformats.org/spreadsheetml/2006/main" count="176" uniqueCount="145">
  <si>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</si>
  <si>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</si>
  <si>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</si>
  <si>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</si>
  <si>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</si>
  <si>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</si>
  <si>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</si>
  <si>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</si>
  <si>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</si>
  <si>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</si>
  <si>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</si>
  <si>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</si>
  <si>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</si>
  <si>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</si>
  <si>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</si>
  <si>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</si>
  <si>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</si>
  <si>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</si>
  <si>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</si>
  <si>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</si>
  <si>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</si>
  <si>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</si>
  <si>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</si>
  <si>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</si>
  <si>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</si>
  <si>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</si>
  <si>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</si>
  <si>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</si>
  <si>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</si>
  <si>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II. Predetermined short-term net drains on foreign currency assets (nominal value)</t>
  </si>
  <si>
    <t xml:space="preserve"> </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</si>
  <si>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</si>
  <si>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</si>
  <si>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</si>
  <si>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</si>
  <si>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</si>
  <si>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</si>
  <si>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</si>
  <si>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</si>
  <si>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</si>
  <si>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</si>
  <si>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</si>
  <si>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</si>
  <si>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</si>
  <si>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</si>
  <si>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</si>
  <si>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</si>
  <si>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</si>
  <si>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</si>
  <si>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</si>
  <si>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</si>
  <si>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</si>
  <si>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</si>
  <si>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</si>
  <si>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</si>
  <si>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</si>
  <si>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</si>
  <si>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</si>
  <si>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</si>
  <si>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</si>
  <si>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</si>
  <si>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</si>
  <si>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</si>
  <si>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</si>
  <si>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</si>
  <si>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</si>
  <si>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</si>
  <si>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</si>
  <si>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</si>
  <si>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</si>
  <si>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</si>
  <si>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</si>
  <si>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</si>
  <si>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</si>
  <si>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</si>
  <si>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</si>
  <si>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</si>
  <si>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</si>
  <si>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</si>
  <si>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</si>
  <si>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</si>
  <si>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</si>
  <si>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</si>
  <si>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</si>
  <si>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</si>
  <si>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</si>
  <si>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</si>
  <si>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</si>
  <si>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</si>
  <si>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</si>
  <si>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</si>
  <si>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</si>
  <si>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</si>
  <si>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</si>
  <si>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</si>
  <si>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</si>
  <si>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</si>
  <si>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</si>
  <si>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</si>
  <si>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</si>
  <si>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</si>
  <si>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</si>
  <si>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</si>
  <si>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</si>
  <si>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</si>
  <si>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</si>
  <si>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</si>
  <si>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</si>
  <si>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</si>
  <si>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</si>
  <si>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</si>
  <si>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</si>
  <si>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</si>
  <si>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</si>
  <si>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</si>
  <si>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</si>
  <si>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</si>
  <si>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</si>
  <si>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</si>
  <si>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</si>
  <si>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</si>
  <si>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</si>
  <si>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</si>
  <si>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</si>
  <si>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</si>
  <si>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</si>
  <si>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</si>
  <si>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</si>
  <si>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</si>
  <si>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</si>
  <si>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</si>
  <si>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</si>
  <si>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</si>
  <si>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</si>
  <si>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</si>
  <si>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</si>
  <si>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</si>
  <si>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</si>
  <si>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</si>
  <si>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</si>
  <si>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</si>
  <si>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</si>
  <si>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—derivatives (forwards, futures, or options contracts)</t>
  </si>
  <si>
    <t>(2) To be disclosed at least once a year:</t>
  </si>
  <si>
    <t>Last Updated 29 February, 2012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</si>
</sst>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
    <numFmt numFmtId="166" formatCode="_-* #,##0.000_-;\-* #,##0.000_-;_-* &quot;-&quot;??_-;_-@_-"/>
    <numFmt numFmtId="167" formatCode="0.000"/>
  </numFmts>
  <fonts count="44">
    <font>
      <sz val="10"/>
      <name val="Arial"/>
      <family val="0"/>
    </font>
    <font>
      <sz val="11"/>
      <color indexed="8"/>
      <name val="Calibri"/>
      <family val="2"/>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b/>
      <i/>
      <sz val="9"/>
      <name val="Arial"/>
      <family val="2"/>
    </font>
    <font>
      <sz val="9"/>
      <color indexed="8"/>
      <name val="Arial"/>
      <family val="2"/>
    </font>
    <font>
      <b/>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right style="thin"/>
      <top/>
      <bottom style="thin"/>
    </border>
    <border>
      <left style="thin"/>
      <right/>
      <top/>
      <bottom style="thin"/>
    </border>
    <border>
      <left/>
      <right style="thin"/>
      <top/>
      <bottom/>
    </border>
    <border>
      <left style="thin"/>
      <right style="thin"/>
      <top/>
      <bottom/>
    </border>
    <border>
      <left/>
      <right style="thin"/>
      <top style="thin"/>
      <bottom/>
    </border>
    <border>
      <left style="thin"/>
      <right style="thin"/>
      <top/>
      <bottom style="thin"/>
    </border>
    <border>
      <left style="thin"/>
      <right style="thin"/>
      <top style="thin"/>
      <bottom style="thin"/>
    </border>
    <border>
      <left/>
      <right/>
      <top/>
      <bottom style="thin"/>
    </border>
    <border>
      <left/>
      <right style="thin">
        <color indexed="8"/>
      </right>
      <top style="thin"/>
      <bottom style="thin"/>
    </border>
    <border>
      <left style="thin"/>
      <right style="thin"/>
      <top style="thin"/>
      <bottom/>
    </border>
    <border>
      <left style="thin"/>
      <right style="thin"/>
      <top/>
      <bottom style="thin">
        <color indexed="8"/>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7">
    <xf numFmtId="0" fontId="0" fillId="0" borderId="0" xfId="0" applyAlignment="1">
      <alignment/>
    </xf>
    <xf numFmtId="0" fontId="2" fillId="0" borderId="0" xfId="0" applyFont="1" applyAlignment="1">
      <alignment horizontal="center"/>
    </xf>
    <xf numFmtId="0" fontId="3" fillId="0" borderId="0" xfId="0" applyFont="1" applyAlignment="1">
      <alignment wrapText="1"/>
    </xf>
    <xf numFmtId="0" fontId="5" fillId="0" borderId="0" xfId="0" applyFont="1" applyAlignment="1">
      <alignment horizontal="left" wrapText="1" indent="1"/>
    </xf>
    <xf numFmtId="0" fontId="5" fillId="0" borderId="0" xfId="0" applyFont="1" applyAlignment="1">
      <alignment horizontal="left" indent="1"/>
    </xf>
    <xf numFmtId="0" fontId="6" fillId="0" borderId="0" xfId="0" applyFont="1" applyAlignment="1">
      <alignment wrapText="1"/>
    </xf>
    <xf numFmtId="0" fontId="7" fillId="0" borderId="0" xfId="0" applyFont="1" applyAlignment="1">
      <alignment horizontal="right" wrapText="1"/>
    </xf>
    <xf numFmtId="0" fontId="7" fillId="0" borderId="0" xfId="0" applyFont="1" applyAlignment="1">
      <alignment horizontal="center" wrapText="1"/>
    </xf>
    <xf numFmtId="0" fontId="5" fillId="0" borderId="0" xfId="0" applyFont="1" applyAlignment="1">
      <alignment/>
    </xf>
    <xf numFmtId="15" fontId="6" fillId="0" borderId="0" xfId="0" applyNumberFormat="1" applyFont="1" applyFill="1" applyAlignment="1">
      <alignment horizontal="right"/>
    </xf>
    <xf numFmtId="15" fontId="6" fillId="0" borderId="0" xfId="0" applyNumberFormat="1" applyFont="1" applyAlignment="1">
      <alignment horizontal="right"/>
    </xf>
    <xf numFmtId="0" fontId="3" fillId="33" borderId="10" xfId="0" applyFont="1" applyFill="1" applyBorder="1" applyAlignment="1">
      <alignment vertical="top" wrapText="1"/>
    </xf>
    <xf numFmtId="0" fontId="3" fillId="33" borderId="11" xfId="0" applyFont="1" applyFill="1" applyBorder="1" applyAlignment="1">
      <alignment horizontal="left" vertical="top" wrapText="1" indent="1"/>
    </xf>
    <xf numFmtId="165" fontId="3" fillId="33" borderId="11" xfId="0" applyNumberFormat="1" applyFont="1" applyFill="1" applyBorder="1" applyAlignment="1">
      <alignment horizontal="right" wrapText="1"/>
    </xf>
    <xf numFmtId="4" fontId="5" fillId="0" borderId="0" xfId="0" applyNumberFormat="1" applyFont="1" applyAlignment="1">
      <alignment/>
    </xf>
    <xf numFmtId="165" fontId="3" fillId="33" borderId="12" xfId="0" applyNumberFormat="1" applyFont="1" applyFill="1" applyBorder="1" applyAlignment="1">
      <alignment horizontal="right" wrapText="1"/>
    </xf>
    <xf numFmtId="0" fontId="3" fillId="33" borderId="13" xfId="0" applyFont="1" applyFill="1" applyBorder="1" applyAlignment="1">
      <alignment vertical="top" wrapText="1"/>
    </xf>
    <xf numFmtId="0" fontId="3" fillId="33" borderId="12" xfId="0" applyFont="1" applyFill="1" applyBorder="1" applyAlignment="1">
      <alignment horizontal="left" vertical="top" wrapText="1" indent="1"/>
    </xf>
    <xf numFmtId="165" fontId="7" fillId="33" borderId="12" xfId="0" applyNumberFormat="1" applyFont="1" applyFill="1" applyBorder="1" applyAlignment="1">
      <alignment horizontal="right" wrapText="1"/>
    </xf>
    <xf numFmtId="0" fontId="7" fillId="33" borderId="13" xfId="0" applyFont="1" applyFill="1" applyBorder="1" applyAlignment="1">
      <alignment vertical="top" wrapText="1"/>
    </xf>
    <xf numFmtId="4" fontId="3" fillId="33" borderId="12" xfId="0" applyNumberFormat="1" applyFont="1" applyFill="1" applyBorder="1" applyAlignment="1">
      <alignment horizontal="right" wrapText="1"/>
    </xf>
    <xf numFmtId="165" fontId="8" fillId="33" borderId="12" xfId="0" applyNumberFormat="1" applyFont="1" applyFill="1" applyBorder="1" applyAlignment="1">
      <alignment horizontal="right" wrapText="1"/>
    </xf>
    <xf numFmtId="0" fontId="6" fillId="34" borderId="11" xfId="0" applyFont="1" applyFill="1" applyBorder="1" applyAlignment="1">
      <alignment vertical="top" wrapText="1"/>
    </xf>
    <xf numFmtId="0" fontId="6" fillId="34" borderId="14" xfId="0" applyFont="1" applyFill="1" applyBorder="1" applyAlignment="1">
      <alignment horizontal="center" wrapText="1"/>
    </xf>
    <xf numFmtId="0" fontId="3" fillId="33" borderId="14" xfId="0" applyFont="1" applyFill="1" applyBorder="1" applyAlignment="1">
      <alignment horizontal="left" indent="1"/>
    </xf>
    <xf numFmtId="0" fontId="3" fillId="33" borderId="15" xfId="0" applyFont="1" applyFill="1" applyBorder="1" applyAlignment="1">
      <alignment vertical="top" wrapText="1"/>
    </xf>
    <xf numFmtId="0" fontId="3" fillId="33" borderId="16" xfId="0" applyFont="1" applyFill="1" applyBorder="1" applyAlignment="1">
      <alignment horizontal="left" vertical="top" wrapText="1" indent="1"/>
    </xf>
    <xf numFmtId="166" fontId="3" fillId="33" borderId="12" xfId="42" applyNumberFormat="1" applyFont="1" applyFill="1" applyBorder="1" applyAlignment="1">
      <alignment horizontal="right" wrapText="1"/>
    </xf>
    <xf numFmtId="165" fontId="0" fillId="0" borderId="0" xfId="0" applyNumberFormat="1" applyAlignment="1">
      <alignment/>
    </xf>
    <xf numFmtId="0" fontId="3" fillId="33" borderId="17" xfId="0" applyFont="1" applyFill="1" applyBorder="1" applyAlignment="1">
      <alignment/>
    </xf>
    <xf numFmtId="167" fontId="3" fillId="33" borderId="12" xfId="42" applyNumberFormat="1" applyFont="1" applyFill="1" applyBorder="1" applyAlignment="1">
      <alignment horizontal="right" wrapText="1"/>
    </xf>
    <xf numFmtId="0" fontId="3" fillId="33" borderId="14" xfId="0" applyFont="1" applyFill="1" applyBorder="1" applyAlignment="1">
      <alignment horizontal="left" vertical="top" wrapText="1" indent="1"/>
    </xf>
    <xf numFmtId="167" fontId="3" fillId="33" borderId="12" xfId="0" applyNumberFormat="1" applyFont="1" applyFill="1" applyBorder="1" applyAlignment="1">
      <alignment horizontal="right" wrapText="1"/>
    </xf>
    <xf numFmtId="167" fontId="9" fillId="33" borderId="12" xfId="0" applyNumberFormat="1" applyFont="1" applyFill="1" applyBorder="1" applyAlignment="1">
      <alignment horizontal="right" wrapText="1"/>
    </xf>
    <xf numFmtId="0" fontId="3" fillId="34" borderId="18" xfId="0" applyFont="1" applyFill="1" applyBorder="1" applyAlignment="1">
      <alignment vertical="top" wrapText="1"/>
    </xf>
    <xf numFmtId="0" fontId="6" fillId="34" borderId="11" xfId="0" applyFont="1" applyFill="1" applyBorder="1" applyAlignment="1">
      <alignment horizontal="left" vertical="top" wrapText="1" indent="1"/>
    </xf>
    <xf numFmtId="0" fontId="3" fillId="34" borderId="17" xfId="0" applyFont="1" applyFill="1" applyBorder="1" applyAlignment="1">
      <alignment vertical="top" wrapText="1"/>
    </xf>
    <xf numFmtId="0" fontId="6" fillId="34" borderId="12" xfId="0" applyFont="1" applyFill="1" applyBorder="1" applyAlignment="1">
      <alignment horizontal="center" wrapText="1"/>
    </xf>
    <xf numFmtId="0" fontId="3" fillId="33" borderId="17" xfId="0" applyFont="1" applyFill="1" applyBorder="1" applyAlignment="1">
      <alignment vertical="top" wrapText="1"/>
    </xf>
    <xf numFmtId="166" fontId="3" fillId="33" borderId="12" xfId="0" applyNumberFormat="1" applyFont="1" applyFill="1" applyBorder="1" applyAlignment="1">
      <alignment horizontal="right" wrapText="1"/>
    </xf>
    <xf numFmtId="164" fontId="0" fillId="0" borderId="0" xfId="0" applyNumberFormat="1" applyAlignment="1">
      <alignment/>
    </xf>
    <xf numFmtId="2" fontId="3" fillId="33" borderId="12" xfId="0" applyNumberFormat="1" applyFont="1" applyFill="1" applyBorder="1" applyAlignment="1">
      <alignment horizontal="right" wrapText="1"/>
    </xf>
    <xf numFmtId="0" fontId="3" fillId="35" borderId="12" xfId="0" applyFont="1" applyFill="1" applyBorder="1" applyAlignment="1">
      <alignment horizontal="right" wrapText="1"/>
    </xf>
    <xf numFmtId="0" fontId="3" fillId="34" borderId="13" xfId="0" applyFont="1" applyFill="1" applyBorder="1" applyAlignment="1">
      <alignment vertical="top" wrapText="1"/>
    </xf>
    <xf numFmtId="0" fontId="3" fillId="34" borderId="19" xfId="0" applyFont="1" applyFill="1" applyBorder="1" applyAlignment="1">
      <alignment horizontal="right" wrapText="1"/>
    </xf>
    <xf numFmtId="0" fontId="3" fillId="34" borderId="12" xfId="0" applyFont="1" applyFill="1" applyBorder="1" applyAlignment="1">
      <alignment horizontal="right" wrapText="1"/>
    </xf>
    <xf numFmtId="0" fontId="3" fillId="34" borderId="11" xfId="0" applyFont="1" applyFill="1" applyBorder="1" applyAlignment="1">
      <alignment horizontal="left" wrapText="1" indent="1"/>
    </xf>
    <xf numFmtId="0" fontId="3" fillId="33" borderId="13" xfId="0" applyFont="1" applyFill="1" applyBorder="1" applyAlignment="1">
      <alignment vertical="top"/>
    </xf>
    <xf numFmtId="0" fontId="3" fillId="33" borderId="12" xfId="0" applyFont="1" applyFill="1" applyBorder="1" applyAlignment="1">
      <alignment horizontal="left" wrapText="1" indent="1"/>
    </xf>
    <xf numFmtId="0" fontId="3" fillId="34" borderId="13" xfId="0" applyFont="1" applyFill="1" applyBorder="1" applyAlignment="1">
      <alignment vertical="top"/>
    </xf>
    <xf numFmtId="0" fontId="3" fillId="34" borderId="19" xfId="0" applyFont="1" applyFill="1" applyBorder="1" applyAlignment="1">
      <alignment horizontal="left" wrapText="1" indent="1"/>
    </xf>
    <xf numFmtId="0" fontId="6" fillId="33" borderId="12" xfId="0" applyFont="1" applyFill="1" applyBorder="1" applyAlignment="1">
      <alignment vertical="top" wrapText="1"/>
    </xf>
    <xf numFmtId="0" fontId="5" fillId="0" borderId="0" xfId="0" applyFont="1" applyAlignment="1">
      <alignment wrapText="1"/>
    </xf>
    <xf numFmtId="0" fontId="5" fillId="0" borderId="0" xfId="0" applyFont="1" applyAlignment="1">
      <alignment vertical="top" wrapText="1"/>
    </xf>
    <xf numFmtId="165" fontId="3" fillId="33" borderId="18" xfId="0" applyNumberFormat="1" applyFont="1" applyFill="1" applyBorder="1" applyAlignment="1">
      <alignment horizontal="right" wrapText="1"/>
    </xf>
    <xf numFmtId="0" fontId="2" fillId="0" borderId="0" xfId="0" applyFont="1" applyAlignment="1">
      <alignment horizontal="left"/>
    </xf>
    <xf numFmtId="0" fontId="3" fillId="0" borderId="0" xfId="0" applyFont="1" applyAlignment="1">
      <alignment vertical="top" wrapText="1"/>
    </xf>
    <xf numFmtId="0" fontId="3" fillId="33" borderId="10" xfId="0" applyFont="1" applyFill="1" applyBorder="1" applyAlignment="1">
      <alignment vertical="top" wrapText="1"/>
    </xf>
    <xf numFmtId="0" fontId="3" fillId="33" borderId="20" xfId="0" applyFont="1" applyFill="1" applyBorder="1" applyAlignment="1">
      <alignment vertical="top" wrapText="1"/>
    </xf>
    <xf numFmtId="0" fontId="3" fillId="33" borderId="10" xfId="0" applyFont="1" applyFill="1" applyBorder="1" applyAlignment="1">
      <alignment vertical="top"/>
    </xf>
    <xf numFmtId="0" fontId="3" fillId="33" borderId="20" xfId="0" applyFont="1" applyFill="1" applyBorder="1" applyAlignment="1">
      <alignment vertical="top"/>
    </xf>
    <xf numFmtId="0" fontId="3" fillId="0" borderId="0" xfId="0" applyFont="1" applyAlignment="1">
      <alignment horizontal="left" wrapText="1" indent="1"/>
    </xf>
    <xf numFmtId="0" fontId="10" fillId="0" borderId="0" xfId="0" applyFont="1" applyAlignment="1">
      <alignment wrapText="1"/>
    </xf>
    <xf numFmtId="0" fontId="0" fillId="0" borderId="0" xfId="0" applyAlignment="1">
      <alignment vertical="top" wrapText="1"/>
    </xf>
    <xf numFmtId="0" fontId="3" fillId="34" borderId="21" xfId="0" applyFont="1" applyFill="1" applyBorder="1" applyAlignment="1">
      <alignment vertical="top" wrapText="1"/>
    </xf>
    <xf numFmtId="0" fontId="3" fillId="34" borderId="15" xfId="0" applyFont="1" applyFill="1" applyBorder="1" applyAlignment="1">
      <alignment vertical="top" wrapText="1"/>
    </xf>
    <xf numFmtId="0" fontId="3" fillId="34" borderId="21" xfId="0" applyFont="1" applyFill="1" applyBorder="1" applyAlignment="1">
      <alignment horizontal="center" wrapText="1"/>
    </xf>
    <xf numFmtId="0" fontId="3" fillId="34" borderId="15" xfId="0" applyFont="1" applyFill="1" applyBorder="1" applyAlignment="1">
      <alignment horizontal="center" wrapText="1"/>
    </xf>
    <xf numFmtId="0" fontId="6" fillId="34" borderId="21" xfId="0" applyFont="1" applyFill="1" applyBorder="1" applyAlignment="1">
      <alignment horizontal="center" wrapText="1"/>
    </xf>
    <xf numFmtId="0" fontId="6" fillId="34" borderId="15" xfId="0" applyFont="1" applyFill="1" applyBorder="1" applyAlignment="1">
      <alignment horizontal="center" wrapText="1"/>
    </xf>
    <xf numFmtId="0" fontId="6" fillId="34" borderId="22" xfId="0" applyFont="1" applyFill="1" applyBorder="1" applyAlignment="1">
      <alignment horizontal="center" wrapText="1"/>
    </xf>
    <xf numFmtId="0" fontId="3" fillId="34" borderId="10" xfId="0" applyFont="1" applyFill="1" applyBorder="1" applyAlignment="1">
      <alignment vertical="top"/>
    </xf>
    <xf numFmtId="0" fontId="3" fillId="34" borderId="23" xfId="0" applyFont="1" applyFill="1" applyBorder="1" applyAlignment="1">
      <alignment vertical="top"/>
    </xf>
    <xf numFmtId="0" fontId="6" fillId="0" borderId="0" xfId="0" applyFont="1" applyAlignment="1">
      <alignment wrapText="1"/>
    </xf>
    <xf numFmtId="0" fontId="9" fillId="33" borderId="10" xfId="0" applyFont="1" applyFill="1" applyBorder="1" applyAlignment="1">
      <alignment horizontal="left" vertical="top" wrapText="1" indent="1"/>
    </xf>
    <xf numFmtId="0" fontId="9" fillId="33" borderId="20" xfId="0" applyFont="1" applyFill="1" applyBorder="1" applyAlignment="1">
      <alignment horizontal="left" vertical="top" wrapText="1" indent="1"/>
    </xf>
    <xf numFmtId="0" fontId="7" fillId="0" borderId="19" xfId="0" applyFont="1" applyBorder="1" applyAlignment="1">
      <alignment horizontal="center" wrapText="1"/>
    </xf>
    <xf numFmtId="0" fontId="6" fillId="34" borderId="10" xfId="0" applyFont="1" applyFill="1" applyBorder="1" applyAlignment="1">
      <alignment horizontal="center" vertical="top" wrapText="1"/>
    </xf>
    <xf numFmtId="0" fontId="6" fillId="34" borderId="23" xfId="0" applyFont="1" applyFill="1" applyBorder="1" applyAlignment="1">
      <alignment horizontal="center" vertical="top" wrapText="1"/>
    </xf>
    <xf numFmtId="0" fontId="6" fillId="34" borderId="20" xfId="0" applyFont="1" applyFill="1" applyBorder="1" applyAlignment="1">
      <alignment horizontal="center" vertical="top" wrapText="1"/>
    </xf>
    <xf numFmtId="0" fontId="3" fillId="34" borderId="10" xfId="0" applyFont="1" applyFill="1" applyBorder="1" applyAlignment="1">
      <alignment horizontal="left" vertical="top" wrapText="1" indent="1"/>
    </xf>
    <xf numFmtId="0" fontId="3" fillId="34" borderId="20" xfId="0" applyFont="1" applyFill="1" applyBorder="1" applyAlignment="1">
      <alignment horizontal="left" vertical="top" wrapText="1" indent="1"/>
    </xf>
    <xf numFmtId="0" fontId="3" fillId="33" borderId="10" xfId="0" applyFont="1" applyFill="1" applyBorder="1" applyAlignment="1">
      <alignment horizontal="left" vertical="top" wrapText="1" indent="1"/>
    </xf>
    <xf numFmtId="0" fontId="3" fillId="33" borderId="20" xfId="0" applyFont="1" applyFill="1" applyBorder="1" applyAlignment="1">
      <alignment horizontal="left" vertical="top" wrapText="1" indent="1"/>
    </xf>
    <xf numFmtId="0" fontId="3" fillId="0" borderId="0" xfId="0" applyFont="1" applyAlignment="1">
      <alignment wrapText="1"/>
    </xf>
    <xf numFmtId="0" fontId="7" fillId="33" borderId="10" xfId="0" applyFont="1" applyFill="1" applyBorder="1" applyAlignment="1">
      <alignment vertical="top" wrapText="1"/>
    </xf>
    <xf numFmtId="0" fontId="7" fillId="33" borderId="2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hared%20Documents\IT%20-%20Statistics\2012\January%202012\FCY%20Jan%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Rs"/>
      <sheetName val="Conso-USD mn"/>
    </sheetNames>
    <sheetDataSet>
      <sheetData sheetId="0">
        <row r="7">
          <cell r="C7">
            <v>40939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93"/>
  <sheetViews>
    <sheetView tabSelected="1" zoomScalePageLayoutView="0" workbookViewId="0" topLeftCell="A1">
      <selection activeCell="D150" sqref="D150"/>
    </sheetView>
  </sheetViews>
  <sheetFormatPr defaultColWidth="9.140625" defaultRowHeight="12.75"/>
  <cols>
    <col min="1" max="1" width="51.8515625" style="0" customWidth="1"/>
    <col min="2" max="2" width="15.7109375" style="0" customWidth="1"/>
    <col min="3" max="3" width="17.57421875" style="0" customWidth="1"/>
    <col min="4" max="4" width="16.28125" style="0" customWidth="1"/>
    <col min="5" max="5" width="15.28125" style="0" customWidth="1"/>
    <col min="6" max="6" width="15.7109375" style="0" bestFit="1" customWidth="1"/>
    <col min="7" max="7" width="8.8515625" style="0" customWidth="1"/>
    <col min="8" max="8" width="10.28125" style="0" customWidth="1"/>
    <col min="9" max="9" width="11.421875" style="0" customWidth="1"/>
    <col min="10" max="10" width="13.421875" style="0" customWidth="1"/>
  </cols>
  <sheetData>
    <row r="1" ht="15.75">
      <c r="A1" s="55" t="s">
        <v>0</v>
      </c>
    </row>
    <row r="2" ht="15.75">
      <c r="A2" s="1" t="s">
        <v>1</v>
      </c>
    </row>
    <row r="3" ht="15.75">
      <c r="A3" s="1"/>
    </row>
    <row r="4" ht="15.75">
      <c r="A4" s="55" t="s">
        <v>144</v>
      </c>
    </row>
    <row r="5" spans="1:6" ht="25.5" customHeight="1">
      <c r="A5" s="84" t="s">
        <v>2</v>
      </c>
      <c r="B5" s="84"/>
      <c r="C5" s="84"/>
      <c r="D5" s="84"/>
      <c r="E5" s="84"/>
      <c r="F5" s="2"/>
    </row>
    <row r="6" spans="1:6" ht="9" customHeight="1">
      <c r="A6" s="3"/>
      <c r="B6" s="4"/>
      <c r="C6" s="4"/>
      <c r="D6" s="4"/>
      <c r="E6" s="4"/>
      <c r="F6" s="4"/>
    </row>
    <row r="7" spans="1:6" ht="25.5" customHeight="1">
      <c r="A7" s="73" t="s">
        <v>3</v>
      </c>
      <c r="B7" s="73"/>
      <c r="C7" s="73"/>
      <c r="D7" s="73"/>
      <c r="E7" s="73"/>
      <c r="F7" s="5"/>
    </row>
    <row r="8" spans="1:6" ht="25.5" customHeight="1">
      <c r="A8" s="5"/>
      <c r="B8" s="5"/>
      <c r="C8" s="6" t="s">
        <v>4</v>
      </c>
      <c r="D8" s="7"/>
      <c r="E8" s="5"/>
      <c r="F8" s="5"/>
    </row>
    <row r="9" spans="1:6" ht="15.75">
      <c r="A9" s="8"/>
      <c r="B9" s="4"/>
      <c r="C9" s="9">
        <f>'[1]Conso-Rs'!C7</f>
        <v>40939</v>
      </c>
      <c r="D9" s="10"/>
      <c r="E9" s="8"/>
      <c r="F9" s="8"/>
    </row>
    <row r="10" spans="1:5" ht="15.75">
      <c r="A10" s="11" t="s">
        <v>5</v>
      </c>
      <c r="B10" s="12"/>
      <c r="C10" s="13">
        <f>C11+C20+C21+C22+C24</f>
        <v>2795.527</v>
      </c>
      <c r="D10" s="14"/>
      <c r="E10" s="8"/>
    </row>
    <row r="11" spans="1:5" ht="15.75">
      <c r="A11" s="59" t="s">
        <v>6</v>
      </c>
      <c r="B11" s="60"/>
      <c r="C11" s="15">
        <f>C12+C13+C14</f>
        <v>2372.879</v>
      </c>
      <c r="D11" s="14"/>
      <c r="E11" s="8"/>
    </row>
    <row r="12" spans="1:5" ht="15.75">
      <c r="A12" s="16" t="s">
        <v>7</v>
      </c>
      <c r="B12" s="17"/>
      <c r="C12" s="15">
        <v>0</v>
      </c>
      <c r="D12" s="14"/>
      <c r="E12" s="8"/>
    </row>
    <row r="13" spans="1:5" ht="15.75">
      <c r="A13" s="85" t="s">
        <v>8</v>
      </c>
      <c r="B13" s="86"/>
      <c r="C13" s="15">
        <v>0</v>
      </c>
      <c r="D13" s="14"/>
      <c r="E13" s="8"/>
    </row>
    <row r="14" spans="1:5" ht="15.75">
      <c r="A14" s="16" t="s">
        <v>9</v>
      </c>
      <c r="B14" s="17"/>
      <c r="C14" s="15">
        <f>C15+C16+C18</f>
        <v>2372.879</v>
      </c>
      <c r="D14" s="14"/>
      <c r="E14" s="8"/>
    </row>
    <row r="15" spans="1:5" ht="15.75">
      <c r="A15" s="16" t="s">
        <v>10</v>
      </c>
      <c r="B15" s="17"/>
      <c r="C15" s="18">
        <v>2032.623</v>
      </c>
      <c r="D15" s="14"/>
      <c r="E15" s="8"/>
    </row>
    <row r="16" spans="1:5" ht="15.75">
      <c r="A16" s="16" t="s">
        <v>11</v>
      </c>
      <c r="B16" s="17"/>
      <c r="C16" s="18">
        <v>0</v>
      </c>
      <c r="D16" s="14"/>
      <c r="E16" s="8"/>
    </row>
    <row r="17" spans="1:5" ht="15.75">
      <c r="A17" s="19" t="s">
        <v>12</v>
      </c>
      <c r="B17" s="17"/>
      <c r="C17" s="18">
        <v>0</v>
      </c>
      <c r="D17" s="14"/>
      <c r="E17" s="8"/>
    </row>
    <row r="18" spans="1:5" ht="15.75">
      <c r="A18" s="16" t="s">
        <v>13</v>
      </c>
      <c r="B18" s="17"/>
      <c r="C18" s="18">
        <v>340.256</v>
      </c>
      <c r="D18" s="14"/>
      <c r="E18" s="8"/>
    </row>
    <row r="19" spans="1:5" ht="15.75">
      <c r="A19" s="19" t="s">
        <v>14</v>
      </c>
      <c r="B19" s="17"/>
      <c r="C19" s="20">
        <v>0</v>
      </c>
      <c r="D19" s="14"/>
      <c r="E19" s="8"/>
    </row>
    <row r="20" spans="1:5" ht="15.75">
      <c r="A20" s="16" t="s">
        <v>15</v>
      </c>
      <c r="B20" s="17"/>
      <c r="C20" s="15">
        <v>48.925</v>
      </c>
      <c r="D20" s="14"/>
      <c r="E20" s="8"/>
    </row>
    <row r="21" spans="1:5" ht="15.75">
      <c r="A21" s="16" t="s">
        <v>16</v>
      </c>
      <c r="B21" s="17"/>
      <c r="C21" s="15">
        <v>154.59</v>
      </c>
      <c r="D21" s="14"/>
      <c r="E21" s="8"/>
    </row>
    <row r="22" spans="1:5" ht="15.75">
      <c r="A22" s="59" t="s">
        <v>17</v>
      </c>
      <c r="B22" s="60"/>
      <c r="C22" s="15">
        <v>219.133</v>
      </c>
      <c r="D22" s="14"/>
      <c r="E22" s="8"/>
    </row>
    <row r="23" spans="1:5" ht="15.75">
      <c r="A23" s="16" t="s">
        <v>18</v>
      </c>
      <c r="B23" s="17"/>
      <c r="C23" s="21">
        <v>0.12578</v>
      </c>
      <c r="D23" s="14"/>
      <c r="E23" s="8"/>
    </row>
    <row r="24" spans="1:5" ht="15.75">
      <c r="A24" s="16" t="s">
        <v>19</v>
      </c>
      <c r="B24" s="17"/>
      <c r="C24" s="15">
        <f>C25+C26+C27</f>
        <v>0</v>
      </c>
      <c r="D24" s="14"/>
      <c r="E24" s="8"/>
    </row>
    <row r="25" spans="1:5" ht="15.75">
      <c r="A25" s="16" t="s">
        <v>20</v>
      </c>
      <c r="B25" s="17"/>
      <c r="C25" s="18">
        <v>0</v>
      </c>
      <c r="D25" s="14"/>
      <c r="E25" s="8"/>
    </row>
    <row r="26" spans="1:5" ht="15.75">
      <c r="A26" s="16" t="s">
        <v>21</v>
      </c>
      <c r="B26" s="17"/>
      <c r="C26" s="18">
        <v>0</v>
      </c>
      <c r="D26" s="14"/>
      <c r="E26" s="8"/>
    </row>
    <row r="27" spans="1:5" ht="15.75">
      <c r="A27" s="16" t="s">
        <v>22</v>
      </c>
      <c r="B27" s="17"/>
      <c r="C27" s="18">
        <v>0</v>
      </c>
      <c r="D27" s="14"/>
      <c r="E27" s="8"/>
    </row>
    <row r="28" spans="1:5" ht="15.75">
      <c r="A28" s="16" t="s">
        <v>23</v>
      </c>
      <c r="B28" s="17"/>
      <c r="C28" s="15">
        <f>SUM(C29:C34)</f>
        <v>0</v>
      </c>
      <c r="D28" s="14"/>
      <c r="E28" s="8"/>
    </row>
    <row r="29" spans="1:5" ht="15.75">
      <c r="A29" s="16" t="s">
        <v>24</v>
      </c>
      <c r="B29" s="17"/>
      <c r="C29" s="15">
        <v>0</v>
      </c>
      <c r="D29" s="14"/>
      <c r="E29" s="8"/>
    </row>
    <row r="30" spans="1:5" ht="15.75">
      <c r="A30" s="16" t="s">
        <v>25</v>
      </c>
      <c r="B30" s="17"/>
      <c r="C30" s="15">
        <v>0</v>
      </c>
      <c r="D30" s="14"/>
      <c r="E30" s="8"/>
    </row>
    <row r="31" spans="1:5" ht="15.75">
      <c r="A31" s="16" t="s">
        <v>26</v>
      </c>
      <c r="B31" s="17"/>
      <c r="C31" s="15">
        <v>0</v>
      </c>
      <c r="D31" s="14"/>
      <c r="E31" s="8"/>
    </row>
    <row r="32" spans="1:5" ht="15.75">
      <c r="A32" s="59" t="s">
        <v>27</v>
      </c>
      <c r="B32" s="60"/>
      <c r="C32" s="15">
        <v>0</v>
      </c>
      <c r="D32" s="14"/>
      <c r="E32" s="8"/>
    </row>
    <row r="33" spans="1:5" ht="15.75">
      <c r="A33" s="16" t="s">
        <v>28</v>
      </c>
      <c r="B33" s="17"/>
      <c r="C33" s="15">
        <v>0</v>
      </c>
      <c r="D33" s="14"/>
      <c r="E33" s="8"/>
    </row>
    <row r="34" spans="1:5" ht="15.75">
      <c r="A34" s="16" t="s">
        <v>22</v>
      </c>
      <c r="B34" s="17"/>
      <c r="C34" s="15">
        <v>0</v>
      </c>
      <c r="D34" s="14"/>
      <c r="E34" s="8"/>
    </row>
    <row r="35" spans="1:6" ht="15.75">
      <c r="A35" s="8"/>
      <c r="B35" s="4"/>
      <c r="C35" s="8"/>
      <c r="D35" s="8"/>
      <c r="E35" s="8"/>
      <c r="F35" s="8"/>
    </row>
    <row r="36" spans="1:6" ht="15.75">
      <c r="A36" s="8"/>
      <c r="B36" s="4"/>
      <c r="C36" s="8"/>
      <c r="D36" s="8"/>
      <c r="E36" s="8"/>
      <c r="F36" s="8"/>
    </row>
    <row r="37" spans="1:6" ht="15.75">
      <c r="A37" s="8"/>
      <c r="B37" s="4"/>
      <c r="C37" s="8"/>
      <c r="D37" s="8"/>
      <c r="E37" s="8"/>
      <c r="F37" s="8"/>
    </row>
    <row r="38" spans="1:6" ht="24" customHeight="1">
      <c r="A38" s="73" t="s">
        <v>29</v>
      </c>
      <c r="B38" s="73"/>
      <c r="C38" s="73"/>
      <c r="D38" s="73"/>
      <c r="E38" s="73"/>
      <c r="F38" s="73"/>
    </row>
    <row r="39" spans="1:6" ht="24.75" customHeight="1">
      <c r="A39" s="8"/>
      <c r="B39" s="4"/>
      <c r="C39" s="76" t="s">
        <v>4</v>
      </c>
      <c r="D39" s="76"/>
      <c r="E39" s="76"/>
      <c r="F39" s="8"/>
    </row>
    <row r="40" spans="1:6" ht="24" customHeight="1">
      <c r="A40" s="80" t="s">
        <v>30</v>
      </c>
      <c r="B40" s="81"/>
      <c r="C40" s="22" t="s">
        <v>30</v>
      </c>
      <c r="D40" s="77" t="s">
        <v>31</v>
      </c>
      <c r="E40" s="78"/>
      <c r="F40" s="79"/>
    </row>
    <row r="41" spans="1:6" ht="36">
      <c r="A41" s="80" t="s">
        <v>30</v>
      </c>
      <c r="B41" s="81"/>
      <c r="C41" s="23" t="s">
        <v>32</v>
      </c>
      <c r="D41" s="23" t="s">
        <v>33</v>
      </c>
      <c r="E41" s="23" t="s">
        <v>34</v>
      </c>
      <c r="F41" s="23" t="s">
        <v>35</v>
      </c>
    </row>
    <row r="42" spans="1:6" ht="13.5">
      <c r="A42" s="16" t="s">
        <v>36</v>
      </c>
      <c r="B42" s="24"/>
      <c r="C42" s="54">
        <f>D42+E42+F42</f>
        <v>-66.762</v>
      </c>
      <c r="D42" s="13">
        <f>D43+D44+D45+D46</f>
        <v>-2.314</v>
      </c>
      <c r="E42" s="13">
        <f>E43+E44+E45+E46</f>
        <v>-16.137</v>
      </c>
      <c r="F42" s="13">
        <f>F43+F44+F45+F46</f>
        <v>-48.311</v>
      </c>
    </row>
    <row r="43" spans="1:8" ht="12.75">
      <c r="A43" s="25" t="s">
        <v>37</v>
      </c>
      <c r="B43" s="26" t="s">
        <v>38</v>
      </c>
      <c r="C43" s="15">
        <f>D43+E43+F43</f>
        <v>-28.96</v>
      </c>
      <c r="D43" s="15">
        <v>-0.841</v>
      </c>
      <c r="E43" s="15">
        <v>-7.464</v>
      </c>
      <c r="F43" s="15">
        <v>-20.655</v>
      </c>
      <c r="H43" s="28"/>
    </row>
    <row r="44" spans="1:8" ht="12.75">
      <c r="A44" s="29"/>
      <c r="B44" s="17" t="s">
        <v>39</v>
      </c>
      <c r="C44" s="15">
        <f>D44+E44+F44</f>
        <v>-37.802</v>
      </c>
      <c r="D44" s="15">
        <v>-1.473</v>
      </c>
      <c r="E44" s="30">
        <v>-8.673</v>
      </c>
      <c r="F44" s="15">
        <v>-27.656</v>
      </c>
      <c r="H44" s="28"/>
    </row>
    <row r="45" spans="1:8" ht="12.75">
      <c r="A45" s="25" t="s">
        <v>40</v>
      </c>
      <c r="B45" s="31" t="s">
        <v>38</v>
      </c>
      <c r="C45" s="32">
        <f>D45+E45+F45</f>
        <v>0</v>
      </c>
      <c r="D45" s="32">
        <v>0</v>
      </c>
      <c r="E45" s="32">
        <v>0</v>
      </c>
      <c r="F45" s="32">
        <v>0</v>
      </c>
      <c r="H45" s="28"/>
    </row>
    <row r="46" spans="1:8" ht="12.75">
      <c r="A46" s="29"/>
      <c r="B46" s="17" t="s">
        <v>39</v>
      </c>
      <c r="C46" s="32">
        <f>D46+E46+F46</f>
        <v>0</v>
      </c>
      <c r="D46" s="32">
        <v>0</v>
      </c>
      <c r="E46" s="32">
        <v>0</v>
      </c>
      <c r="F46" s="32">
        <v>0</v>
      </c>
      <c r="H46" s="28"/>
    </row>
    <row r="47" spans="1:8" ht="25.5" customHeight="1">
      <c r="A47" s="82" t="s">
        <v>41</v>
      </c>
      <c r="B47" s="83"/>
      <c r="C47" s="32">
        <f aca="true" t="shared" si="0" ref="C47:C56">D47+E47+F47</f>
        <v>0</v>
      </c>
      <c r="D47" s="32">
        <v>0</v>
      </c>
      <c r="E47" s="32">
        <v>0</v>
      </c>
      <c r="F47" s="32">
        <v>0</v>
      </c>
      <c r="H47" s="28"/>
    </row>
    <row r="48" spans="1:8" ht="12.75">
      <c r="A48" s="82" t="s">
        <v>42</v>
      </c>
      <c r="B48" s="83"/>
      <c r="C48" s="32">
        <f t="shared" si="0"/>
        <v>0</v>
      </c>
      <c r="D48" s="32">
        <v>0</v>
      </c>
      <c r="E48" s="32">
        <v>0</v>
      </c>
      <c r="F48" s="32">
        <v>0</v>
      </c>
      <c r="H48" s="28"/>
    </row>
    <row r="49" spans="1:8" ht="12.75">
      <c r="A49" s="82" t="s">
        <v>43</v>
      </c>
      <c r="B49" s="83"/>
      <c r="C49" s="32">
        <f t="shared" si="0"/>
        <v>0</v>
      </c>
      <c r="D49" s="32">
        <v>0</v>
      </c>
      <c r="E49" s="32">
        <v>0</v>
      </c>
      <c r="F49" s="32">
        <v>0</v>
      </c>
      <c r="H49" s="28"/>
    </row>
    <row r="50" spans="1:8" ht="12.75">
      <c r="A50" s="82" t="s">
        <v>44</v>
      </c>
      <c r="B50" s="83"/>
      <c r="C50" s="32">
        <f t="shared" si="0"/>
        <v>0</v>
      </c>
      <c r="D50" s="32">
        <v>0</v>
      </c>
      <c r="E50" s="32">
        <v>0</v>
      </c>
      <c r="F50" s="32">
        <v>0</v>
      </c>
      <c r="H50" s="28"/>
    </row>
    <row r="51" spans="1:8" ht="12.75">
      <c r="A51" s="82" t="s">
        <v>45</v>
      </c>
      <c r="B51" s="83"/>
      <c r="C51" s="32">
        <f t="shared" si="0"/>
        <v>0</v>
      </c>
      <c r="D51" s="32">
        <v>0</v>
      </c>
      <c r="E51" s="32">
        <v>0</v>
      </c>
      <c r="F51" s="32">
        <v>0</v>
      </c>
      <c r="H51" s="28"/>
    </row>
    <row r="52" spans="1:8" ht="12.75">
      <c r="A52" s="82" t="s">
        <v>46</v>
      </c>
      <c r="B52" s="83"/>
      <c r="C52" s="32">
        <f t="shared" si="0"/>
        <v>0</v>
      </c>
      <c r="D52" s="32">
        <v>0</v>
      </c>
      <c r="E52" s="32">
        <v>0</v>
      </c>
      <c r="F52" s="32">
        <v>0</v>
      </c>
      <c r="H52" s="28"/>
    </row>
    <row r="53" spans="1:8" ht="12.75">
      <c r="A53" s="74" t="s">
        <v>47</v>
      </c>
      <c r="B53" s="75"/>
      <c r="C53" s="33">
        <f t="shared" si="0"/>
        <v>-0.006</v>
      </c>
      <c r="D53" s="32">
        <v>-0.003</v>
      </c>
      <c r="E53" s="32">
        <v>0</v>
      </c>
      <c r="F53" s="32">
        <v>-0.003</v>
      </c>
      <c r="H53" s="28"/>
    </row>
    <row r="54" spans="1:8" ht="12.75">
      <c r="A54" s="74" t="s">
        <v>48</v>
      </c>
      <c r="B54" s="75"/>
      <c r="C54" s="33">
        <f t="shared" si="0"/>
        <v>0</v>
      </c>
      <c r="D54" s="32">
        <v>0</v>
      </c>
      <c r="E54" s="32">
        <v>0</v>
      </c>
      <c r="F54" s="32">
        <v>0</v>
      </c>
      <c r="H54" s="28"/>
    </row>
    <row r="55" spans="1:8" ht="12.75">
      <c r="A55" s="74" t="s">
        <v>49</v>
      </c>
      <c r="B55" s="75"/>
      <c r="C55" s="33">
        <f t="shared" si="0"/>
        <v>-0.03</v>
      </c>
      <c r="D55" s="32">
        <v>0</v>
      </c>
      <c r="E55" s="32">
        <v>-0.012</v>
      </c>
      <c r="F55" s="32">
        <v>-0.018</v>
      </c>
      <c r="H55" s="28"/>
    </row>
    <row r="56" spans="1:8" ht="12.75">
      <c r="A56" s="74" t="s">
        <v>50</v>
      </c>
      <c r="B56" s="75"/>
      <c r="C56" s="33">
        <f t="shared" si="0"/>
        <v>0.002</v>
      </c>
      <c r="D56" s="32">
        <v>0</v>
      </c>
      <c r="E56" s="32">
        <v>0.002</v>
      </c>
      <c r="F56" s="32">
        <v>0</v>
      </c>
      <c r="H56" s="28"/>
    </row>
    <row r="58" ht="15.75">
      <c r="A58" s="8"/>
    </row>
    <row r="59" spans="1:6" ht="24" customHeight="1">
      <c r="A59" s="73" t="s">
        <v>51</v>
      </c>
      <c r="B59" s="73"/>
      <c r="C59" s="73"/>
      <c r="D59" s="73"/>
      <c r="E59" s="73"/>
      <c r="F59" s="73"/>
    </row>
    <row r="60" spans="1:6" ht="15.75">
      <c r="A60" s="8"/>
      <c r="B60" s="4"/>
      <c r="C60" s="76" t="s">
        <v>4</v>
      </c>
      <c r="D60" s="76"/>
      <c r="E60" s="76"/>
      <c r="F60" s="8"/>
    </row>
    <row r="61" spans="1:5" ht="36" customHeight="1">
      <c r="A61" s="34" t="s">
        <v>30</v>
      </c>
      <c r="B61" s="35" t="s">
        <v>30</v>
      </c>
      <c r="C61" s="77" t="s">
        <v>52</v>
      </c>
      <c r="D61" s="78"/>
      <c r="E61" s="79"/>
    </row>
    <row r="62" spans="1:5" ht="16.5" customHeight="1">
      <c r="A62" s="64" t="s">
        <v>30</v>
      </c>
      <c r="B62" s="66" t="s">
        <v>30</v>
      </c>
      <c r="C62" s="68" t="s">
        <v>33</v>
      </c>
      <c r="D62" s="68" t="s">
        <v>53</v>
      </c>
      <c r="E62" s="68" t="s">
        <v>35</v>
      </c>
    </row>
    <row r="63" spans="1:5" ht="12.75">
      <c r="A63" s="65"/>
      <c r="B63" s="67"/>
      <c r="C63" s="69"/>
      <c r="D63" s="69"/>
      <c r="E63" s="69"/>
    </row>
    <row r="64" spans="1:5" ht="12.75">
      <c r="A64" s="36" t="s">
        <v>30</v>
      </c>
      <c r="B64" s="37" t="s">
        <v>32</v>
      </c>
      <c r="C64" s="70"/>
      <c r="D64" s="70"/>
      <c r="E64" s="70"/>
    </row>
    <row r="65" spans="1:7" ht="12.75">
      <c r="A65" s="38" t="s">
        <v>54</v>
      </c>
      <c r="B65" s="39">
        <f>B66+B67</f>
        <v>181.844</v>
      </c>
      <c r="C65" s="27">
        <v>161.472</v>
      </c>
      <c r="D65" s="27">
        <v>8.319</v>
      </c>
      <c r="E65" s="27">
        <v>12.051</v>
      </c>
      <c r="G65" s="40"/>
    </row>
    <row r="66" spans="1:7" ht="12.75">
      <c r="A66" s="38" t="s">
        <v>55</v>
      </c>
      <c r="B66" s="39">
        <f>SUM(C66:E66)</f>
        <v>21.064</v>
      </c>
      <c r="C66" s="27">
        <v>0.694</v>
      </c>
      <c r="D66" s="27">
        <v>8.319</v>
      </c>
      <c r="E66" s="27">
        <v>12.051</v>
      </c>
      <c r="F66" s="40"/>
      <c r="G66" s="40"/>
    </row>
    <row r="67" spans="1:5" ht="12.75">
      <c r="A67" s="38" t="s">
        <v>56</v>
      </c>
      <c r="B67" s="41">
        <f>SUM(C67:E67)</f>
        <v>160.78</v>
      </c>
      <c r="C67" s="41">
        <v>160.78</v>
      </c>
      <c r="D67" s="41">
        <v>0</v>
      </c>
      <c r="E67" s="41">
        <v>0</v>
      </c>
    </row>
    <row r="68" spans="1:5" ht="25.5">
      <c r="A68" s="38" t="s">
        <v>57</v>
      </c>
      <c r="B68" s="42"/>
      <c r="C68" s="42" t="s">
        <v>30</v>
      </c>
      <c r="D68" s="42" t="s">
        <v>30</v>
      </c>
      <c r="E68" s="42" t="s">
        <v>30</v>
      </c>
    </row>
    <row r="69" spans="1:5" ht="13.5">
      <c r="A69" s="38" t="s">
        <v>58</v>
      </c>
      <c r="B69" s="41">
        <f aca="true" t="shared" si="1" ref="B69:B84">SUM(C69:E69)</f>
        <v>0</v>
      </c>
      <c r="C69" s="41">
        <v>0</v>
      </c>
      <c r="D69" s="41">
        <v>0</v>
      </c>
      <c r="E69" s="41">
        <v>0</v>
      </c>
    </row>
    <row r="70" spans="1:5" ht="24">
      <c r="A70" s="38" t="s">
        <v>59</v>
      </c>
      <c r="B70" s="41">
        <f t="shared" si="1"/>
        <v>0</v>
      </c>
      <c r="C70" s="41">
        <v>0</v>
      </c>
      <c r="D70" s="41">
        <v>0</v>
      </c>
      <c r="E70" s="41">
        <v>0</v>
      </c>
    </row>
    <row r="71" spans="1:5" ht="12.75">
      <c r="A71" s="38" t="s">
        <v>60</v>
      </c>
      <c r="B71" s="41">
        <f t="shared" si="1"/>
        <v>0</v>
      </c>
      <c r="C71" s="41">
        <v>0</v>
      </c>
      <c r="D71" s="41">
        <v>0</v>
      </c>
      <c r="E71" s="41">
        <v>0</v>
      </c>
    </row>
    <row r="72" spans="1:5" ht="12.75">
      <c r="A72" s="38" t="s">
        <v>61</v>
      </c>
      <c r="B72" s="41">
        <f t="shared" si="1"/>
        <v>0</v>
      </c>
      <c r="C72" s="41">
        <v>0</v>
      </c>
      <c r="D72" s="41">
        <v>0</v>
      </c>
      <c r="E72" s="41">
        <v>0</v>
      </c>
    </row>
    <row r="73" spans="1:5" ht="12.75">
      <c r="A73" s="38" t="s">
        <v>62</v>
      </c>
      <c r="B73" s="41">
        <f t="shared" si="1"/>
        <v>0</v>
      </c>
      <c r="C73" s="41">
        <v>0</v>
      </c>
      <c r="D73" s="41">
        <v>0</v>
      </c>
      <c r="E73" s="41">
        <v>0</v>
      </c>
    </row>
    <row r="74" spans="1:5" ht="12.75">
      <c r="A74" s="38" t="s">
        <v>63</v>
      </c>
      <c r="B74" s="41">
        <v>0</v>
      </c>
      <c r="C74" s="41">
        <v>0</v>
      </c>
      <c r="D74" s="41">
        <v>0</v>
      </c>
      <c r="E74" s="41">
        <v>0</v>
      </c>
    </row>
    <row r="75" spans="1:5" ht="24">
      <c r="A75" s="38" t="s">
        <v>64</v>
      </c>
      <c r="B75" s="41">
        <f t="shared" si="1"/>
        <v>0</v>
      </c>
      <c r="C75" s="41">
        <v>0</v>
      </c>
      <c r="D75" s="41">
        <v>0</v>
      </c>
      <c r="E75" s="41">
        <v>0</v>
      </c>
    </row>
    <row r="76" spans="1:5" ht="24">
      <c r="A76" s="38" t="s">
        <v>65</v>
      </c>
      <c r="B76" s="41">
        <f t="shared" si="1"/>
        <v>0</v>
      </c>
      <c r="C76" s="41">
        <v>0</v>
      </c>
      <c r="D76" s="41">
        <v>0</v>
      </c>
      <c r="E76" s="41">
        <v>0</v>
      </c>
    </row>
    <row r="77" spans="1:5" ht="12.75">
      <c r="A77" s="38" t="s">
        <v>66</v>
      </c>
      <c r="B77" s="41">
        <f t="shared" si="1"/>
        <v>0</v>
      </c>
      <c r="C77" s="41">
        <v>0</v>
      </c>
      <c r="D77" s="41">
        <v>0</v>
      </c>
      <c r="E77" s="41">
        <v>0</v>
      </c>
    </row>
    <row r="78" spans="1:5" ht="24">
      <c r="A78" s="38" t="s">
        <v>59</v>
      </c>
      <c r="B78" s="41">
        <f t="shared" si="1"/>
        <v>0</v>
      </c>
      <c r="C78" s="41">
        <v>0</v>
      </c>
      <c r="D78" s="41">
        <v>0</v>
      </c>
      <c r="E78" s="41">
        <v>0</v>
      </c>
    </row>
    <row r="79" spans="1:5" ht="12.75">
      <c r="A79" s="38" t="s">
        <v>67</v>
      </c>
      <c r="B79" s="41">
        <f t="shared" si="1"/>
        <v>0</v>
      </c>
      <c r="C79" s="41">
        <v>0</v>
      </c>
      <c r="D79" s="41">
        <v>0</v>
      </c>
      <c r="E79" s="41">
        <v>0</v>
      </c>
    </row>
    <row r="80" spans="1:5" ht="12.75">
      <c r="A80" s="38" t="s">
        <v>68</v>
      </c>
      <c r="B80" s="41">
        <f t="shared" si="1"/>
        <v>0</v>
      </c>
      <c r="C80" s="41">
        <v>0</v>
      </c>
      <c r="D80" s="41">
        <v>0</v>
      </c>
      <c r="E80" s="41">
        <v>0</v>
      </c>
    </row>
    <row r="81" spans="1:5" ht="12.75">
      <c r="A81" s="38" t="s">
        <v>69</v>
      </c>
      <c r="B81" s="41">
        <f t="shared" si="1"/>
        <v>0</v>
      </c>
      <c r="C81" s="41">
        <v>0</v>
      </c>
      <c r="D81" s="41">
        <v>0</v>
      </c>
      <c r="E81" s="41">
        <v>0</v>
      </c>
    </row>
    <row r="82" spans="1:5" ht="12.75">
      <c r="A82" s="38" t="s">
        <v>70</v>
      </c>
      <c r="B82" s="41">
        <v>0</v>
      </c>
      <c r="C82" s="41">
        <v>0</v>
      </c>
      <c r="D82" s="41">
        <v>0</v>
      </c>
      <c r="E82" s="41">
        <v>0</v>
      </c>
    </row>
    <row r="83" spans="1:5" ht="24">
      <c r="A83" s="38" t="s">
        <v>71</v>
      </c>
      <c r="B83" s="41">
        <f t="shared" si="1"/>
        <v>0</v>
      </c>
      <c r="C83" s="41">
        <v>0</v>
      </c>
      <c r="D83" s="41">
        <v>0</v>
      </c>
      <c r="E83" s="41">
        <v>0</v>
      </c>
    </row>
    <row r="84" spans="1:5" ht="24">
      <c r="A84" s="38" t="s">
        <v>72</v>
      </c>
      <c r="B84" s="41">
        <f t="shared" si="1"/>
        <v>0</v>
      </c>
      <c r="C84" s="41">
        <v>0</v>
      </c>
      <c r="D84" s="41">
        <v>0</v>
      </c>
      <c r="E84" s="41">
        <v>0</v>
      </c>
    </row>
    <row r="85" spans="1:5" ht="25.5">
      <c r="A85" s="38" t="s">
        <v>73</v>
      </c>
      <c r="B85" s="42"/>
      <c r="C85" s="42"/>
      <c r="D85" s="42"/>
      <c r="E85" s="42"/>
    </row>
    <row r="86" spans="1:5" ht="12.75">
      <c r="A86" s="38" t="s">
        <v>74</v>
      </c>
      <c r="B86" s="41">
        <f aca="true" t="shared" si="2" ref="B86:B91">SUM(C86:E86)</f>
        <v>0</v>
      </c>
      <c r="C86" s="41">
        <v>0</v>
      </c>
      <c r="D86" s="41">
        <v>0</v>
      </c>
      <c r="E86" s="41">
        <v>0</v>
      </c>
    </row>
    <row r="87" spans="1:5" ht="12.75">
      <c r="A87" s="38" t="s">
        <v>75</v>
      </c>
      <c r="B87" s="41">
        <f t="shared" si="2"/>
        <v>0</v>
      </c>
      <c r="C87" s="41">
        <v>0</v>
      </c>
      <c r="D87" s="41">
        <v>0</v>
      </c>
      <c r="E87" s="41">
        <v>0</v>
      </c>
    </row>
    <row r="88" spans="1:5" ht="12.75">
      <c r="A88" s="38" t="s">
        <v>76</v>
      </c>
      <c r="B88" s="41">
        <f t="shared" si="2"/>
        <v>0</v>
      </c>
      <c r="C88" s="41">
        <v>0</v>
      </c>
      <c r="D88" s="41">
        <v>0</v>
      </c>
      <c r="E88" s="41">
        <v>0</v>
      </c>
    </row>
    <row r="89" spans="1:5" ht="12.75">
      <c r="A89" s="38" t="s">
        <v>77</v>
      </c>
      <c r="B89" s="41">
        <f t="shared" si="2"/>
        <v>0</v>
      </c>
      <c r="C89" s="41">
        <v>0</v>
      </c>
      <c r="D89" s="41">
        <v>0</v>
      </c>
      <c r="E89" s="41">
        <v>0</v>
      </c>
    </row>
    <row r="90" spans="1:5" ht="12.75">
      <c r="A90" s="38" t="s">
        <v>78</v>
      </c>
      <c r="B90" s="41">
        <f t="shared" si="2"/>
        <v>0</v>
      </c>
      <c r="C90" s="41">
        <v>0</v>
      </c>
      <c r="D90" s="41">
        <v>0</v>
      </c>
      <c r="E90" s="41">
        <v>0</v>
      </c>
    </row>
    <row r="91" spans="1:5" ht="12.75">
      <c r="A91" s="38" t="s">
        <v>79</v>
      </c>
      <c r="B91" s="41">
        <f t="shared" si="2"/>
        <v>0</v>
      </c>
      <c r="C91" s="41">
        <v>0</v>
      </c>
      <c r="D91" s="41">
        <v>0</v>
      </c>
      <c r="E91" s="41">
        <v>0</v>
      </c>
    </row>
    <row r="92" spans="1:5" ht="13.5">
      <c r="A92" s="43" t="s">
        <v>80</v>
      </c>
      <c r="B92" s="44"/>
      <c r="C92" s="44"/>
      <c r="D92" s="44"/>
      <c r="E92" s="45"/>
    </row>
    <row r="93" spans="1:5" ht="12.75">
      <c r="A93" s="38" t="s">
        <v>81</v>
      </c>
      <c r="B93" s="42"/>
      <c r="C93" s="42"/>
      <c r="D93" s="42"/>
      <c r="E93" s="42"/>
    </row>
    <row r="94" spans="1:5" ht="12.75">
      <c r="A94" s="38" t="s">
        <v>82</v>
      </c>
      <c r="B94" s="41">
        <f>SUM(C94:E94)</f>
        <v>0</v>
      </c>
      <c r="C94" s="41">
        <v>0</v>
      </c>
      <c r="D94" s="41">
        <v>0</v>
      </c>
      <c r="E94" s="41">
        <v>0</v>
      </c>
    </row>
    <row r="95" spans="1:5" ht="12.75">
      <c r="A95" s="38" t="s">
        <v>83</v>
      </c>
      <c r="B95" s="41">
        <f>SUM(C95:E95)</f>
        <v>0</v>
      </c>
      <c r="C95" s="41">
        <v>0</v>
      </c>
      <c r="D95" s="41">
        <v>0</v>
      </c>
      <c r="E95" s="41">
        <v>0</v>
      </c>
    </row>
    <row r="96" spans="1:5" ht="12.75">
      <c r="A96" s="38" t="s">
        <v>84</v>
      </c>
      <c r="B96" s="42"/>
      <c r="C96" s="42"/>
      <c r="D96" s="42"/>
      <c r="E96" s="42"/>
    </row>
    <row r="97" spans="1:5" ht="12.75">
      <c r="A97" s="38" t="s">
        <v>82</v>
      </c>
      <c r="B97" s="41">
        <f>SUM(C97:E97)</f>
        <v>0</v>
      </c>
      <c r="C97" s="41">
        <v>0</v>
      </c>
      <c r="D97" s="41">
        <v>0</v>
      </c>
      <c r="E97" s="41">
        <v>0</v>
      </c>
    </row>
    <row r="98" spans="1:5" ht="12.75">
      <c r="A98" s="38" t="s">
        <v>83</v>
      </c>
      <c r="B98" s="41">
        <f>SUM(C98:E98)</f>
        <v>0</v>
      </c>
      <c r="C98" s="41">
        <v>0</v>
      </c>
      <c r="D98" s="41">
        <v>0</v>
      </c>
      <c r="E98" s="41">
        <v>0</v>
      </c>
    </row>
    <row r="99" spans="1:5" ht="12.75">
      <c r="A99" s="38" t="s">
        <v>85</v>
      </c>
      <c r="B99" s="42"/>
      <c r="C99" s="42"/>
      <c r="D99" s="42"/>
      <c r="E99" s="42"/>
    </row>
    <row r="100" spans="1:5" ht="12.75">
      <c r="A100" s="38" t="s">
        <v>82</v>
      </c>
      <c r="B100" s="41">
        <f>SUM(C100:E100)</f>
        <v>0</v>
      </c>
      <c r="C100" s="41">
        <v>0</v>
      </c>
      <c r="D100" s="41">
        <v>0</v>
      </c>
      <c r="E100" s="41">
        <v>0</v>
      </c>
    </row>
    <row r="101" spans="1:5" ht="12.75">
      <c r="A101" s="38" t="s">
        <v>83</v>
      </c>
      <c r="B101" s="41">
        <f>SUM(C101:E101)</f>
        <v>0</v>
      </c>
      <c r="C101" s="41">
        <v>0</v>
      </c>
      <c r="D101" s="41">
        <v>0</v>
      </c>
      <c r="E101" s="41">
        <v>0</v>
      </c>
    </row>
    <row r="102" spans="1:5" ht="12.75">
      <c r="A102" s="38" t="s">
        <v>86</v>
      </c>
      <c r="B102" s="42"/>
      <c r="C102" s="42"/>
      <c r="D102" s="42"/>
      <c r="E102" s="42"/>
    </row>
    <row r="103" spans="1:5" ht="12.75">
      <c r="A103" s="38" t="s">
        <v>82</v>
      </c>
      <c r="B103" s="41">
        <f>SUM(C103:E103)</f>
        <v>0</v>
      </c>
      <c r="C103" s="41">
        <v>0</v>
      </c>
      <c r="D103" s="41">
        <v>0</v>
      </c>
      <c r="E103" s="41">
        <v>0</v>
      </c>
    </row>
    <row r="104" spans="1:5" ht="12.75">
      <c r="A104" s="38" t="s">
        <v>83</v>
      </c>
      <c r="B104" s="41">
        <f>SUM(C104:E104)</f>
        <v>0</v>
      </c>
      <c r="C104" s="41">
        <v>0</v>
      </c>
      <c r="D104" s="41">
        <v>0</v>
      </c>
      <c r="E104" s="41">
        <v>0</v>
      </c>
    </row>
    <row r="105" spans="1:5" ht="12.75">
      <c r="A105" s="38" t="s">
        <v>87</v>
      </c>
      <c r="B105" s="42"/>
      <c r="C105" s="42"/>
      <c r="D105" s="42"/>
      <c r="E105" s="42"/>
    </row>
    <row r="106" spans="1:5" ht="12.75">
      <c r="A106" s="38" t="s">
        <v>82</v>
      </c>
      <c r="B106" s="41">
        <f>SUM(C106:E106)</f>
        <v>0</v>
      </c>
      <c r="C106" s="41">
        <v>0</v>
      </c>
      <c r="D106" s="41">
        <v>0</v>
      </c>
      <c r="E106" s="41">
        <v>0</v>
      </c>
    </row>
    <row r="107" spans="1:5" ht="12.75">
      <c r="A107" s="38" t="s">
        <v>83</v>
      </c>
      <c r="B107" s="41">
        <f>SUM(C107:E107)</f>
        <v>0</v>
      </c>
      <c r="C107" s="41">
        <v>0</v>
      </c>
      <c r="D107" s="41">
        <v>0</v>
      </c>
      <c r="E107" s="41">
        <v>0</v>
      </c>
    </row>
    <row r="108" spans="1:5" ht="12.75">
      <c r="A108" s="38" t="s">
        <v>88</v>
      </c>
      <c r="B108" s="42"/>
      <c r="C108" s="42"/>
      <c r="D108" s="42"/>
      <c r="E108" s="42"/>
    </row>
    <row r="109" spans="1:5" ht="12.75">
      <c r="A109" s="38" t="s">
        <v>82</v>
      </c>
      <c r="B109" s="41">
        <f>SUM(C109:E109)</f>
        <v>0</v>
      </c>
      <c r="C109" s="41">
        <v>0</v>
      </c>
      <c r="D109" s="41">
        <v>0</v>
      </c>
      <c r="E109" s="41">
        <v>0</v>
      </c>
    </row>
    <row r="110" spans="1:5" ht="12.75">
      <c r="A110" s="38" t="s">
        <v>83</v>
      </c>
      <c r="B110" s="41">
        <f>SUM(C110:E110)</f>
        <v>0</v>
      </c>
      <c r="C110" s="41">
        <v>0</v>
      </c>
      <c r="D110" s="41">
        <v>0</v>
      </c>
      <c r="E110" s="41">
        <v>0</v>
      </c>
    </row>
    <row r="112" ht="15.75">
      <c r="A112" s="8"/>
    </row>
    <row r="113" spans="1:6" ht="12.75">
      <c r="A113" s="73" t="s">
        <v>89</v>
      </c>
      <c r="B113" s="73"/>
      <c r="C113" s="73"/>
      <c r="D113" s="73"/>
      <c r="E113" s="5"/>
      <c r="F113" s="5"/>
    </row>
    <row r="114" spans="1:6" ht="15.75">
      <c r="A114" s="8"/>
      <c r="B114" s="4"/>
      <c r="C114" s="7" t="s">
        <v>4</v>
      </c>
      <c r="D114" s="7"/>
      <c r="E114" s="8"/>
      <c r="F114" s="8"/>
    </row>
    <row r="115" spans="1:6" ht="15.75">
      <c r="A115" s="71" t="s">
        <v>90</v>
      </c>
      <c r="B115" s="72"/>
      <c r="C115" s="46"/>
      <c r="D115" s="7"/>
      <c r="E115" s="8"/>
      <c r="F115" s="8"/>
    </row>
    <row r="116" spans="1:6" ht="15.75">
      <c r="A116" s="59" t="s">
        <v>91</v>
      </c>
      <c r="B116" s="60"/>
      <c r="C116" s="32">
        <v>0</v>
      </c>
      <c r="D116" s="7"/>
      <c r="E116" s="8"/>
      <c r="F116" s="8"/>
    </row>
    <row r="117" spans="1:6" ht="27.75" customHeight="1">
      <c r="A117" s="57" t="s">
        <v>92</v>
      </c>
      <c r="B117" s="58"/>
      <c r="C117" s="32">
        <v>0</v>
      </c>
      <c r="D117" s="7"/>
      <c r="E117" s="8"/>
      <c r="F117" s="8"/>
    </row>
    <row r="118" spans="1:6" ht="15.75">
      <c r="A118" s="47" t="s">
        <v>142</v>
      </c>
      <c r="B118" s="48"/>
      <c r="C118" s="32">
        <v>0</v>
      </c>
      <c r="D118" s="7"/>
      <c r="E118" s="8"/>
      <c r="F118" s="8"/>
    </row>
    <row r="119" spans="1:6" ht="15.75">
      <c r="A119" s="47" t="s">
        <v>93</v>
      </c>
      <c r="B119" s="48"/>
      <c r="C119" s="32">
        <v>0</v>
      </c>
      <c r="D119" s="7"/>
      <c r="E119" s="8"/>
      <c r="F119" s="8"/>
    </row>
    <row r="120" spans="1:6" ht="15.75">
      <c r="A120" s="47" t="s">
        <v>94</v>
      </c>
      <c r="B120" s="48"/>
      <c r="C120" s="32">
        <v>0</v>
      </c>
      <c r="D120" s="7"/>
      <c r="E120" s="8"/>
      <c r="F120" s="8"/>
    </row>
    <row r="121" spans="1:6" ht="15.75">
      <c r="A121" s="47" t="s">
        <v>95</v>
      </c>
      <c r="B121" s="48"/>
      <c r="C121" s="32">
        <v>0</v>
      </c>
      <c r="D121" s="7"/>
      <c r="E121" s="8"/>
      <c r="F121" s="8"/>
    </row>
    <row r="122" spans="1:6" ht="15.75">
      <c r="A122" s="47" t="s">
        <v>96</v>
      </c>
      <c r="B122" s="48"/>
      <c r="C122" s="32">
        <v>0</v>
      </c>
      <c r="D122" s="7"/>
      <c r="E122" s="8"/>
      <c r="F122" s="8"/>
    </row>
    <row r="123" spans="1:6" ht="15.75">
      <c r="A123" s="47" t="s">
        <v>97</v>
      </c>
      <c r="B123" s="48"/>
      <c r="C123" s="32">
        <v>0</v>
      </c>
      <c r="D123" s="7"/>
      <c r="E123" s="8"/>
      <c r="F123" s="8"/>
    </row>
    <row r="124" spans="1:6" ht="15.75">
      <c r="A124" s="47" t="s">
        <v>98</v>
      </c>
      <c r="B124" s="48"/>
      <c r="C124" s="32">
        <v>0</v>
      </c>
      <c r="D124" s="7"/>
      <c r="E124" s="8"/>
      <c r="F124" s="8"/>
    </row>
    <row r="125" spans="1:6" ht="15.75">
      <c r="A125" s="47" t="s">
        <v>99</v>
      </c>
      <c r="B125" s="48"/>
      <c r="C125" s="32">
        <v>0</v>
      </c>
      <c r="D125" s="7"/>
      <c r="E125" s="8"/>
      <c r="F125" s="8"/>
    </row>
    <row r="126" spans="1:6" ht="15.75">
      <c r="A126" s="47" t="s">
        <v>100</v>
      </c>
      <c r="B126" s="48"/>
      <c r="C126" s="32">
        <v>0</v>
      </c>
      <c r="D126" s="7"/>
      <c r="E126" s="8"/>
      <c r="F126" s="8"/>
    </row>
    <row r="127" spans="1:6" ht="15.75">
      <c r="A127" s="47" t="s">
        <v>101</v>
      </c>
      <c r="B127" s="48"/>
      <c r="C127" s="32">
        <v>0</v>
      </c>
      <c r="D127" s="7"/>
      <c r="E127" s="8"/>
      <c r="F127" s="8"/>
    </row>
    <row r="128" spans="1:6" ht="15.75">
      <c r="A128" s="47" t="s">
        <v>102</v>
      </c>
      <c r="B128" s="48"/>
      <c r="C128" s="32">
        <v>0</v>
      </c>
      <c r="D128" s="7"/>
      <c r="E128" s="8"/>
      <c r="F128" s="8"/>
    </row>
    <row r="129" spans="1:6" ht="15.75">
      <c r="A129" s="47" t="s">
        <v>103</v>
      </c>
      <c r="B129" s="48"/>
      <c r="C129" s="32">
        <v>0</v>
      </c>
      <c r="D129" s="7"/>
      <c r="E129" s="8"/>
      <c r="F129" s="8"/>
    </row>
    <row r="130" spans="1:6" ht="15.75">
      <c r="A130" s="59" t="s">
        <v>104</v>
      </c>
      <c r="B130" s="60"/>
      <c r="C130" s="32">
        <v>0</v>
      </c>
      <c r="D130" s="7"/>
      <c r="E130" s="8"/>
      <c r="F130" s="8"/>
    </row>
    <row r="131" spans="1:6" ht="15.75">
      <c r="A131" s="47" t="s">
        <v>105</v>
      </c>
      <c r="B131" s="48"/>
      <c r="C131" s="32">
        <v>0</v>
      </c>
      <c r="D131" s="7"/>
      <c r="E131" s="8"/>
      <c r="F131" s="8"/>
    </row>
    <row r="132" spans="1:6" ht="15.75">
      <c r="A132" s="47" t="s">
        <v>106</v>
      </c>
      <c r="B132" s="48"/>
      <c r="C132" s="32">
        <v>0</v>
      </c>
      <c r="D132" s="7"/>
      <c r="E132" s="8"/>
      <c r="F132" s="8"/>
    </row>
    <row r="133" spans="1:6" ht="15.75">
      <c r="A133" s="47" t="s">
        <v>107</v>
      </c>
      <c r="B133" s="48"/>
      <c r="C133" s="32">
        <v>0</v>
      </c>
      <c r="D133" s="7"/>
      <c r="E133" s="8"/>
      <c r="F133" s="8"/>
    </row>
    <row r="134" spans="1:6" ht="15.75">
      <c r="A134" s="47" t="s">
        <v>108</v>
      </c>
      <c r="B134" s="48"/>
      <c r="C134" s="32">
        <v>0</v>
      </c>
      <c r="D134" s="7"/>
      <c r="E134" s="8"/>
      <c r="F134" s="8"/>
    </row>
    <row r="135" spans="1:6" ht="15.75">
      <c r="A135" s="47" t="s">
        <v>109</v>
      </c>
      <c r="B135" s="48"/>
      <c r="C135" s="32">
        <v>0</v>
      </c>
      <c r="D135" s="7"/>
      <c r="E135" s="8"/>
      <c r="F135" s="8"/>
    </row>
    <row r="136" spans="1:6" ht="26.25" customHeight="1">
      <c r="A136" s="57" t="s">
        <v>110</v>
      </c>
      <c r="B136" s="58"/>
      <c r="C136" s="32">
        <v>0</v>
      </c>
      <c r="D136" s="7"/>
      <c r="E136" s="8"/>
      <c r="F136" s="8"/>
    </row>
    <row r="137" spans="1:6" ht="24.75" customHeight="1">
      <c r="A137" s="57" t="s">
        <v>111</v>
      </c>
      <c r="B137" s="58"/>
      <c r="C137" s="32">
        <v>0</v>
      </c>
      <c r="D137" s="7"/>
      <c r="E137" s="8"/>
      <c r="F137" s="8"/>
    </row>
    <row r="138" spans="1:6" ht="15.75">
      <c r="A138" s="47" t="s">
        <v>112</v>
      </c>
      <c r="B138" s="48"/>
      <c r="C138" s="32">
        <v>0</v>
      </c>
      <c r="D138" s="7"/>
      <c r="E138" s="8"/>
      <c r="F138" s="8"/>
    </row>
    <row r="139" spans="1:6" ht="15.75">
      <c r="A139" s="47" t="s">
        <v>113</v>
      </c>
      <c r="B139" s="48"/>
      <c r="C139" s="32">
        <v>0</v>
      </c>
      <c r="D139" s="7"/>
      <c r="E139" s="8"/>
      <c r="F139" s="8"/>
    </row>
    <row r="140" spans="1:6" ht="25.5" customHeight="1">
      <c r="A140" s="57" t="s">
        <v>114</v>
      </c>
      <c r="B140" s="58"/>
      <c r="C140" s="32">
        <v>0</v>
      </c>
      <c r="D140" s="7"/>
      <c r="E140" s="8"/>
      <c r="F140" s="8"/>
    </row>
    <row r="141" spans="1:6" ht="15.75">
      <c r="A141" s="47" t="s">
        <v>115</v>
      </c>
      <c r="B141" s="48"/>
      <c r="C141" s="32">
        <v>0</v>
      </c>
      <c r="D141" s="7"/>
      <c r="E141" s="8"/>
      <c r="F141" s="8"/>
    </row>
    <row r="142" spans="1:6" ht="15.75">
      <c r="A142" s="47" t="s">
        <v>116</v>
      </c>
      <c r="B142" s="48"/>
      <c r="C142" s="32">
        <v>0</v>
      </c>
      <c r="D142" s="7"/>
      <c r="E142" s="8"/>
      <c r="F142" s="8"/>
    </row>
    <row r="143" spans="1:6" ht="15.75">
      <c r="A143" s="47" t="s">
        <v>117</v>
      </c>
      <c r="B143" s="48"/>
      <c r="C143" s="32">
        <v>0</v>
      </c>
      <c r="D143" s="7"/>
      <c r="E143" s="8"/>
      <c r="F143" s="8"/>
    </row>
    <row r="144" spans="1:6" ht="15.75">
      <c r="A144" s="47" t="s">
        <v>118</v>
      </c>
      <c r="B144" s="48"/>
      <c r="C144" s="32">
        <v>0</v>
      </c>
      <c r="D144" s="7"/>
      <c r="E144" s="8"/>
      <c r="F144" s="8"/>
    </row>
    <row r="145" spans="1:6" ht="15.75">
      <c r="A145" s="47" t="s">
        <v>119</v>
      </c>
      <c r="B145" s="48"/>
      <c r="C145" s="32">
        <v>0</v>
      </c>
      <c r="D145" s="7"/>
      <c r="E145" s="8"/>
      <c r="F145" s="8"/>
    </row>
    <row r="146" spans="1:6" ht="15.75">
      <c r="A146" s="47" t="s">
        <v>120</v>
      </c>
      <c r="B146" s="48"/>
      <c r="C146" s="32">
        <v>0</v>
      </c>
      <c r="D146" s="7"/>
      <c r="E146" s="8"/>
      <c r="F146" s="8"/>
    </row>
    <row r="147" spans="1:6" ht="15.75">
      <c r="A147" s="49" t="s">
        <v>143</v>
      </c>
      <c r="B147" s="50"/>
      <c r="C147" s="45"/>
      <c r="D147" s="7"/>
      <c r="E147" s="8"/>
      <c r="F147" s="8"/>
    </row>
    <row r="148" spans="1:6" ht="15.75">
      <c r="A148" s="59" t="s">
        <v>121</v>
      </c>
      <c r="B148" s="60"/>
      <c r="C148" s="15">
        <f>C149+C150</f>
        <v>2795.527</v>
      </c>
      <c r="D148" s="7"/>
      <c r="E148" s="8"/>
      <c r="F148" s="8"/>
    </row>
    <row r="149" spans="1:6" ht="15.75">
      <c r="A149" s="47" t="s">
        <v>122</v>
      </c>
      <c r="B149" s="48"/>
      <c r="C149" s="15">
        <v>1535.85</v>
      </c>
      <c r="D149" s="7"/>
      <c r="E149" s="8"/>
      <c r="F149" s="8"/>
    </row>
    <row r="150" spans="1:6" ht="15.75">
      <c r="A150" s="47" t="s">
        <v>123</v>
      </c>
      <c r="B150" s="48"/>
      <c r="C150" s="15">
        <v>1259.677</v>
      </c>
      <c r="D150" s="7"/>
      <c r="E150" s="8"/>
      <c r="F150" s="8"/>
    </row>
    <row r="151" spans="1:6" ht="15.75">
      <c r="A151" s="47" t="s">
        <v>124</v>
      </c>
      <c r="B151" s="48"/>
      <c r="C151" s="51"/>
      <c r="D151" s="7"/>
      <c r="E151" s="8"/>
      <c r="F151" s="8"/>
    </row>
    <row r="152" spans="1:6" ht="12.75">
      <c r="A152" s="61" t="s">
        <v>30</v>
      </c>
      <c r="B152" s="61"/>
      <c r="C152" s="61"/>
      <c r="D152" s="61"/>
      <c r="E152" s="61"/>
      <c r="F152" s="61"/>
    </row>
    <row r="153" spans="1:6" ht="15.75">
      <c r="A153" s="8"/>
      <c r="B153" s="4"/>
      <c r="C153" s="8"/>
      <c r="D153" s="8"/>
      <c r="E153" s="8"/>
      <c r="F153" s="8"/>
    </row>
    <row r="154" ht="16.5" customHeight="1"/>
    <row r="155" ht="16.5" customHeight="1"/>
    <row r="156" ht="16.5" customHeight="1"/>
    <row r="157" ht="16.5" customHeight="1"/>
    <row r="158" spans="1:6" ht="12.75">
      <c r="A158" s="62" t="s">
        <v>125</v>
      </c>
      <c r="B158" s="62"/>
      <c r="C158" s="62"/>
      <c r="D158" s="62"/>
      <c r="E158" s="62"/>
      <c r="F158" s="62"/>
    </row>
    <row r="159" spans="1:6" ht="15.75">
      <c r="A159" s="52"/>
      <c r="B159" s="52"/>
      <c r="C159" s="52"/>
      <c r="D159" s="52"/>
      <c r="E159" s="52"/>
      <c r="F159" s="52"/>
    </row>
    <row r="160" spans="1:6" ht="51" customHeight="1">
      <c r="A160" s="56" t="s">
        <v>126</v>
      </c>
      <c r="B160" s="63"/>
      <c r="C160" s="63"/>
      <c r="D160" s="63"/>
      <c r="E160" s="63"/>
      <c r="F160" s="63"/>
    </row>
    <row r="161" spans="1:6" ht="15.75">
      <c r="A161" s="53"/>
      <c r="B161" s="53"/>
      <c r="C161" s="53"/>
      <c r="D161" s="53"/>
      <c r="E161" s="53"/>
      <c r="F161" s="53"/>
    </row>
    <row r="162" spans="1:6" ht="26.25" customHeight="1">
      <c r="A162" s="56" t="s">
        <v>127</v>
      </c>
      <c r="B162" s="56"/>
      <c r="C162" s="56"/>
      <c r="D162" s="56"/>
      <c r="E162" s="56"/>
      <c r="F162" s="56"/>
    </row>
    <row r="163" spans="1:6" ht="15.75">
      <c r="A163" s="53"/>
      <c r="B163" s="53"/>
      <c r="C163" s="53"/>
      <c r="D163" s="53"/>
      <c r="E163" s="53"/>
      <c r="F163" s="53"/>
    </row>
    <row r="164" spans="1:6" ht="15" customHeight="1">
      <c r="A164" s="56" t="s">
        <v>128</v>
      </c>
      <c r="B164" s="56"/>
      <c r="C164" s="56"/>
      <c r="D164" s="56"/>
      <c r="E164" s="56"/>
      <c r="F164" s="56"/>
    </row>
    <row r="165" spans="1:6" ht="15.75">
      <c r="A165" s="53"/>
      <c r="B165" s="53"/>
      <c r="C165" s="53"/>
      <c r="D165" s="53"/>
      <c r="E165" s="53"/>
      <c r="F165" s="53"/>
    </row>
    <row r="166" spans="1:6" ht="36" customHeight="1">
      <c r="A166" s="56" t="s">
        <v>129</v>
      </c>
      <c r="B166" s="56"/>
      <c r="C166" s="56"/>
      <c r="D166" s="56"/>
      <c r="E166" s="56"/>
      <c r="F166" s="56"/>
    </row>
    <row r="167" spans="1:6" ht="15.75">
      <c r="A167" s="53"/>
      <c r="B167" s="53"/>
      <c r="C167" s="53"/>
      <c r="D167" s="53"/>
      <c r="E167" s="53"/>
      <c r="F167" s="53"/>
    </row>
    <row r="168" spans="1:6" ht="12.75" customHeight="1">
      <c r="A168" s="56" t="s">
        <v>130</v>
      </c>
      <c r="B168" s="56"/>
      <c r="C168" s="56"/>
      <c r="D168" s="56"/>
      <c r="E168" s="56"/>
      <c r="F168" s="56"/>
    </row>
    <row r="169" spans="1:6" ht="15.75">
      <c r="A169" s="53"/>
      <c r="B169" s="53"/>
      <c r="C169" s="53"/>
      <c r="D169" s="53"/>
      <c r="E169" s="53"/>
      <c r="F169" s="53"/>
    </row>
    <row r="170" spans="1:6" ht="43.5" customHeight="1">
      <c r="A170" s="56" t="s">
        <v>131</v>
      </c>
      <c r="B170" s="56"/>
      <c r="C170" s="56"/>
      <c r="D170" s="56"/>
      <c r="E170" s="56"/>
      <c r="F170" s="56"/>
    </row>
    <row r="171" spans="1:6" ht="15.75">
      <c r="A171" s="53"/>
      <c r="B171" s="53"/>
      <c r="C171" s="53"/>
      <c r="D171" s="53"/>
      <c r="E171" s="53"/>
      <c r="F171" s="53"/>
    </row>
    <row r="172" spans="1:6" ht="28.5" customHeight="1">
      <c r="A172" s="56" t="s">
        <v>132</v>
      </c>
      <c r="B172" s="56"/>
      <c r="C172" s="56"/>
      <c r="D172" s="56"/>
      <c r="E172" s="56"/>
      <c r="F172" s="56"/>
    </row>
    <row r="173" spans="1:6" ht="15.75">
      <c r="A173" s="53"/>
      <c r="B173" s="53"/>
      <c r="C173" s="53"/>
      <c r="D173" s="53"/>
      <c r="E173" s="53"/>
      <c r="F173" s="53"/>
    </row>
    <row r="174" spans="1:6" ht="27" customHeight="1">
      <c r="A174" s="56" t="s">
        <v>133</v>
      </c>
      <c r="B174" s="56"/>
      <c r="C174" s="56"/>
      <c r="D174" s="56"/>
      <c r="E174" s="56"/>
      <c r="F174" s="56"/>
    </row>
    <row r="175" spans="1:6" ht="15.75">
      <c r="A175" s="53"/>
      <c r="B175" s="53"/>
      <c r="C175" s="53"/>
      <c r="D175" s="53"/>
      <c r="E175" s="53"/>
      <c r="F175" s="53"/>
    </row>
    <row r="176" spans="1:6" ht="25.5" customHeight="1">
      <c r="A176" s="56" t="s">
        <v>134</v>
      </c>
      <c r="B176" s="56"/>
      <c r="C176" s="56"/>
      <c r="D176" s="56"/>
      <c r="E176" s="56"/>
      <c r="F176" s="56"/>
    </row>
    <row r="177" spans="1:6" ht="15.75">
      <c r="A177" s="53"/>
      <c r="B177" s="53"/>
      <c r="C177" s="53"/>
      <c r="D177" s="53"/>
      <c r="E177" s="53"/>
      <c r="F177" s="53"/>
    </row>
    <row r="178" spans="1:6" ht="36" customHeight="1">
      <c r="A178" s="56" t="s">
        <v>135</v>
      </c>
      <c r="B178" s="56"/>
      <c r="C178" s="56"/>
      <c r="D178" s="56"/>
      <c r="E178" s="56"/>
      <c r="F178" s="56"/>
    </row>
    <row r="179" spans="1:6" ht="15.75">
      <c r="A179" s="53"/>
      <c r="B179" s="53"/>
      <c r="C179" s="53"/>
      <c r="D179" s="53"/>
      <c r="E179" s="53"/>
      <c r="F179" s="53"/>
    </row>
    <row r="180" spans="1:6" ht="51.75" customHeight="1">
      <c r="A180" s="56" t="s">
        <v>136</v>
      </c>
      <c r="B180" s="56"/>
      <c r="C180" s="56"/>
      <c r="D180" s="56"/>
      <c r="E180" s="56"/>
      <c r="F180" s="56"/>
    </row>
    <row r="181" spans="1:6" ht="15.75">
      <c r="A181" s="53"/>
      <c r="B181" s="53"/>
      <c r="C181" s="53"/>
      <c r="D181" s="53"/>
      <c r="E181" s="53"/>
      <c r="F181" s="53"/>
    </row>
    <row r="182" spans="1:6" ht="12.75" customHeight="1">
      <c r="A182" s="56" t="s">
        <v>137</v>
      </c>
      <c r="B182" s="56"/>
      <c r="C182" s="56"/>
      <c r="D182" s="56"/>
      <c r="E182" s="56"/>
      <c r="F182" s="56"/>
    </row>
    <row r="183" spans="1:6" ht="15.75">
      <c r="A183" s="53"/>
      <c r="B183" s="53"/>
      <c r="C183" s="53"/>
      <c r="D183" s="53"/>
      <c r="E183" s="53"/>
      <c r="F183" s="53"/>
    </row>
    <row r="184" spans="1:6" ht="40.5" customHeight="1">
      <c r="A184" s="56" t="s">
        <v>138</v>
      </c>
      <c r="B184" s="56"/>
      <c r="C184" s="56"/>
      <c r="D184" s="56"/>
      <c r="E184" s="56"/>
      <c r="F184" s="56"/>
    </row>
    <row r="185" spans="1:6" ht="15.75">
      <c r="A185" s="53"/>
      <c r="B185" s="53"/>
      <c r="C185" s="53"/>
      <c r="D185" s="53"/>
      <c r="E185" s="53"/>
      <c r="F185" s="53"/>
    </row>
    <row r="186" spans="1:6" ht="13.5" customHeight="1">
      <c r="A186" s="56" t="s">
        <v>139</v>
      </c>
      <c r="B186" s="56"/>
      <c r="C186" s="56"/>
      <c r="D186" s="56"/>
      <c r="E186" s="56"/>
      <c r="F186" s="56"/>
    </row>
    <row r="187" spans="1:6" ht="15.75">
      <c r="A187" s="53"/>
      <c r="B187" s="53"/>
      <c r="C187" s="53"/>
      <c r="D187" s="53"/>
      <c r="E187" s="53"/>
      <c r="F187" s="53"/>
    </row>
    <row r="188" spans="1:6" ht="62.25" customHeight="1">
      <c r="A188" s="56" t="s">
        <v>140</v>
      </c>
      <c r="B188" s="56"/>
      <c r="C188" s="56"/>
      <c r="D188" s="56"/>
      <c r="E188" s="56"/>
      <c r="F188" s="56"/>
    </row>
    <row r="189" spans="1:6" ht="15.75">
      <c r="A189" s="53"/>
      <c r="B189" s="53"/>
      <c r="C189" s="53"/>
      <c r="D189" s="53"/>
      <c r="E189" s="53"/>
      <c r="F189" s="53"/>
    </row>
    <row r="190" spans="1:6" ht="24" customHeight="1">
      <c r="A190" s="56" t="s">
        <v>141</v>
      </c>
      <c r="B190" s="56"/>
      <c r="C190" s="56"/>
      <c r="D190" s="56"/>
      <c r="E190" s="56"/>
      <c r="F190" s="56"/>
    </row>
    <row r="191" spans="1:6" ht="15.75">
      <c r="A191" s="8"/>
      <c r="B191" s="4"/>
      <c r="C191" s="8"/>
      <c r="D191" s="8"/>
      <c r="E191" s="8"/>
      <c r="F191" s="8"/>
    </row>
    <row r="193" ht="15.75">
      <c r="A193" s="8"/>
    </row>
  </sheetData>
  <sheetProtection/>
  <mergeCells count="56">
    <mergeCell ref="A32:B32"/>
    <mergeCell ref="A5:E5"/>
    <mergeCell ref="A7:E7"/>
    <mergeCell ref="A11:B11"/>
    <mergeCell ref="A13:B13"/>
    <mergeCell ref="A22:B22"/>
    <mergeCell ref="A53:B53"/>
    <mergeCell ref="A38:F38"/>
    <mergeCell ref="C39:E39"/>
    <mergeCell ref="A40:B40"/>
    <mergeCell ref="D40:F40"/>
    <mergeCell ref="A41:B41"/>
    <mergeCell ref="A47:B47"/>
    <mergeCell ref="A48:B48"/>
    <mergeCell ref="A49:B49"/>
    <mergeCell ref="A50:B50"/>
    <mergeCell ref="A51:B51"/>
    <mergeCell ref="A52:B52"/>
    <mergeCell ref="E62:E64"/>
    <mergeCell ref="A113:D113"/>
    <mergeCell ref="A54:B54"/>
    <mergeCell ref="A55:B55"/>
    <mergeCell ref="A56:B56"/>
    <mergeCell ref="A59:F59"/>
    <mergeCell ref="C60:E60"/>
    <mergeCell ref="C61:E61"/>
    <mergeCell ref="A137:B137"/>
    <mergeCell ref="A62:A63"/>
    <mergeCell ref="B62:B63"/>
    <mergeCell ref="C62:C64"/>
    <mergeCell ref="D62:D64"/>
    <mergeCell ref="A115:B115"/>
    <mergeCell ref="A116:B116"/>
    <mergeCell ref="A117:B117"/>
    <mergeCell ref="A130:B130"/>
    <mergeCell ref="A136:B136"/>
    <mergeCell ref="A174:F174"/>
    <mergeCell ref="A140:B140"/>
    <mergeCell ref="A148:B148"/>
    <mergeCell ref="A152:F152"/>
    <mergeCell ref="A158:F158"/>
    <mergeCell ref="A160:F160"/>
    <mergeCell ref="A162:F162"/>
    <mergeCell ref="A164:F164"/>
    <mergeCell ref="A166:F166"/>
    <mergeCell ref="A168:F168"/>
    <mergeCell ref="A170:F170"/>
    <mergeCell ref="A172:F172"/>
    <mergeCell ref="A188:F188"/>
    <mergeCell ref="A190:F190"/>
    <mergeCell ref="A176:F176"/>
    <mergeCell ref="A178:F178"/>
    <mergeCell ref="A180:F180"/>
    <mergeCell ref="A182:F182"/>
    <mergeCell ref="A184:F184"/>
    <mergeCell ref="A186:F186"/>
  </mergeCells>
  <printOptions/>
  <pageMargins left="0" right="0" top="0" bottom="0"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Falzana Atchia</dc:creator>
  <cp:keywords/>
  <dc:description/>
  <cp:lastModifiedBy>Kaajal Beerbul</cp:lastModifiedBy>
  <dcterms:created xsi:type="dcterms:W3CDTF">2012-02-28T09:28:53Z</dcterms:created>
  <dcterms:modified xsi:type="dcterms:W3CDTF">2012-02-29T06:24:07Z</dcterms:modified>
  <cp:category/>
  <cp:version/>
  <cp:contentType/>
  <cp:contentStatus/>
</cp:coreProperties>
</file>